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9840" tabRatio="520"/>
  </bookViews>
  <sheets>
    <sheet name="1包" sheetId="1" r:id="rId1"/>
    <sheet name="2包" sheetId="2" r:id="rId2"/>
  </sheets>
  <definedNames>
    <definedName name="_xlnm._FilterDatabase" localSheetId="0" hidden="1">'1包'!$A$2:$K$11</definedName>
  </definedNames>
  <calcPr calcId="145621"/>
</workbook>
</file>

<file path=xl/calcChain.xml><?xml version="1.0" encoding="utf-8"?>
<calcChain xmlns="http://schemas.openxmlformats.org/spreadsheetml/2006/main">
  <c r="F35" i="2" l="1"/>
</calcChain>
</file>

<file path=xl/sharedStrings.xml><?xml version="1.0" encoding="utf-8"?>
<sst xmlns="http://schemas.openxmlformats.org/spreadsheetml/2006/main" count="250" uniqueCount="103">
  <si>
    <t>序号</t>
  </si>
  <si>
    <t>物料描述</t>
  </si>
  <si>
    <t>材质</t>
  </si>
  <si>
    <t>型号规格（mm）</t>
  </si>
  <si>
    <t>单位</t>
  </si>
  <si>
    <t>数量</t>
  </si>
  <si>
    <t>单价  （元）</t>
  </si>
  <si>
    <t>合价 （元）</t>
  </si>
  <si>
    <t>税率</t>
  </si>
  <si>
    <t>到货日期</t>
  </si>
  <si>
    <t>备注（报价含运费一票制结算开具13%增值税专用发票）</t>
  </si>
  <si>
    <t>上海宝钢彩卷</t>
  </si>
  <si>
    <t>镀铝锌</t>
  </si>
  <si>
    <t>0.5mm厚中灰色卷宽一米</t>
  </si>
  <si>
    <t>t</t>
  </si>
  <si>
    <t>2021.09.28</t>
  </si>
  <si>
    <r>
      <rPr>
        <sz val="12"/>
        <rFont val="宋体"/>
        <family val="3"/>
        <charset val="134"/>
        <scheme val="minor"/>
      </rPr>
      <t>国标过磅，上海宝钢股份镀铝锌彩卷</t>
    </r>
    <r>
      <rPr>
        <b/>
        <sz val="12"/>
        <color rgb="FFFF0000"/>
        <rFont val="宋体"/>
        <family val="3"/>
        <charset val="134"/>
        <scheme val="minor"/>
      </rPr>
      <t>中灰色</t>
    </r>
    <r>
      <rPr>
        <sz val="12"/>
        <rFont val="宋体"/>
        <family val="3"/>
        <charset val="134"/>
        <scheme val="minor"/>
      </rPr>
      <t>（双方确认为准），卷宽一米发货至浙江诸暨浙江海亮施工现场。</t>
    </r>
  </si>
  <si>
    <t>0.5mm厚洁面灰白色卷  宽一米</t>
  </si>
  <si>
    <r>
      <t>国标过磅，上海宝钢股份镀铝锌彩卷</t>
    </r>
    <r>
      <rPr>
        <b/>
        <sz val="12"/>
        <color rgb="FFFF0000"/>
        <rFont val="宋体"/>
        <family val="3"/>
        <charset val="134"/>
        <scheme val="minor"/>
      </rPr>
      <t>洁面灰白色</t>
    </r>
    <r>
      <rPr>
        <sz val="12"/>
        <rFont val="宋体"/>
        <family val="3"/>
        <charset val="134"/>
        <scheme val="minor"/>
      </rPr>
      <t>（双方确认为准），卷宽一米发货至铜陵有色建安钢构有限责任公司。</t>
    </r>
  </si>
  <si>
    <t>0.5mm厚洁面深灰色卷  宽一米</t>
  </si>
  <si>
    <r>
      <t>国标过磅，上海宝钢股份镀铝锌彩卷</t>
    </r>
    <r>
      <rPr>
        <b/>
        <sz val="12"/>
        <color rgb="FFFF0000"/>
        <rFont val="宋体"/>
        <family val="3"/>
        <charset val="134"/>
        <scheme val="minor"/>
      </rPr>
      <t>洁面深灰色</t>
    </r>
    <r>
      <rPr>
        <sz val="12"/>
        <rFont val="宋体"/>
        <family val="3"/>
        <charset val="134"/>
        <scheme val="minor"/>
      </rPr>
      <t>（双方确认为准），卷宽一米发货至铜陵有色建安钢构有限责任公司。</t>
    </r>
  </si>
  <si>
    <t>合计（总价）</t>
  </si>
  <si>
    <t>密封报价装订信封，信封上注明公司名称及报价单单号，快递到指定地点：铜陵有色金属集团铜冠建筑安装股份有限公司经营部黄赟18656211500收（长江西路2571号主楼三楼）</t>
  </si>
  <si>
    <t>说明1.材料符合国标现行最新标准，质量保证书随货同行，未到视同未到货。                                                                                                                     2.运费供方承担，5日内发货完毕；严格按需方要求时间供货 ，若不能按时供货按晚一天1000元进行罚款。                                                                                                                3.按国标验收，如发现质量问题，提货后十日内提出，供方3天内无条件换货往返费用供方承担                                                                              4.合同签订后，货到验收合格后开具相同金额增值税专用发票及收据进账后付清全款。                                                                                   5.本合同在履行过程中发生争议，由双方当事人协商解决；也可由需方当地工商行政管理部门调解；如调解不成也可向需方当地人民法院进行起诉。</t>
  </si>
  <si>
    <t>投标人单位（公章）</t>
  </si>
  <si>
    <t>法定代表人或授权代理人</t>
  </si>
  <si>
    <t>联系方式</t>
  </si>
  <si>
    <t>电话：</t>
  </si>
  <si>
    <t>邮箱：</t>
  </si>
  <si>
    <t>报价单（TGJA-WZ-202164）1包</t>
    <phoneticPr fontId="25" type="noConversion"/>
  </si>
  <si>
    <t>报价单（TGJA-WZ-202164）2包</t>
    <phoneticPr fontId="25" type="noConversion"/>
  </si>
  <si>
    <t>钢板</t>
  </si>
  <si>
    <t>Q235B</t>
  </si>
  <si>
    <t>5mm</t>
    <phoneticPr fontId="25" type="noConversion"/>
  </si>
  <si>
    <t>2021.08.28</t>
  </si>
  <si>
    <t>国标理算，发货至铜陵有色建安钢构有限责任公司。</t>
  </si>
  <si>
    <t>6mm</t>
  </si>
  <si>
    <t>8mm</t>
    <phoneticPr fontId="25" type="noConversion"/>
  </si>
  <si>
    <t>10mm</t>
    <phoneticPr fontId="25" type="noConversion"/>
  </si>
  <si>
    <t>12mm</t>
    <phoneticPr fontId="25" type="noConversion"/>
  </si>
  <si>
    <t>14mm</t>
    <phoneticPr fontId="25" type="noConversion"/>
  </si>
  <si>
    <t>花纹钢板</t>
  </si>
  <si>
    <t>4.5mm厚，扁豆型</t>
  </si>
  <si>
    <t>国标理算，按平方重36.4公斤发货至铜陵有色建安钢构有限责任公司。</t>
  </si>
  <si>
    <t>6mm厚，扁豆型</t>
  </si>
  <si>
    <t>国标理算，按平方重48.4公斤发货至铜陵有色建安钢构有限责任公司。</t>
  </si>
  <si>
    <t>槽钢</t>
  </si>
  <si>
    <t>[5</t>
  </si>
  <si>
    <t>国标理算，按米重5.438公斤发货至铜陵有色建安钢构有限责任公司。</t>
  </si>
  <si>
    <t>[6.5</t>
  </si>
  <si>
    <t>国标理算，按米重6.634公斤发货至铜陵有色建安钢构有限责任公司。</t>
  </si>
  <si>
    <t>[10</t>
  </si>
  <si>
    <t>国标理算，按米重10.007公斤发货至铜陵有色建安钢构有限责任公司。</t>
  </si>
  <si>
    <t>[12.6</t>
  </si>
  <si>
    <t>国标理算，按米重12.059公斤发货至铜陵有色建安钢构有限责任公司。</t>
  </si>
  <si>
    <t>[16a</t>
  </si>
  <si>
    <t>国标理算，按米重17.24公斤发货至铜陵有色建安钢构有限责任公司。</t>
  </si>
  <si>
    <t>圆钢</t>
  </si>
  <si>
    <t>φ18</t>
  </si>
  <si>
    <t>国标理算，按米重2公斤发货至铜陵有色建安钢构有限责任公司。</t>
  </si>
  <si>
    <t>工字钢</t>
  </si>
  <si>
    <t>I14a</t>
  </si>
  <si>
    <t>国标理算，按米重16.89公斤发货至铜陵有色建安钢构有限责任公司。</t>
  </si>
  <si>
    <t>I16</t>
  </si>
  <si>
    <t>国标理算，按米重20.513公斤发货至铜陵有色建安钢构有限责任公司。</t>
  </si>
  <si>
    <t>成品H型钢</t>
  </si>
  <si>
    <t>HM340×250×9×14</t>
  </si>
  <si>
    <t>国标理算，按米重78.1公斤发货至铜陵有色建安钢构有限责任公司。</t>
  </si>
  <si>
    <t>焊管</t>
  </si>
  <si>
    <t>φ48×2.5</t>
  </si>
  <si>
    <t>国标理算，按米重2.805公斤发货至铜陵有色建安钢构有限责任公司。</t>
  </si>
  <si>
    <t>φ48×3</t>
  </si>
  <si>
    <t>国标理算，按米重3.329公斤发货至铜陵有色建安钢构有限责任公司。</t>
  </si>
  <si>
    <t>φ33.5×2.5</t>
  </si>
  <si>
    <t>国标理算，按米重1.911公斤发货至铜陵有色建安钢构有限责任公司。</t>
  </si>
  <si>
    <t>方钢</t>
  </si>
  <si>
    <t>□20</t>
  </si>
  <si>
    <t>国标理算，按米重3.14公斤发货至铜陵有色建安钢构有限责任公司。</t>
  </si>
  <si>
    <t>角钢</t>
  </si>
  <si>
    <t>L50×5</t>
  </si>
  <si>
    <t>国标理算，按米重3.77公斤发货至铜陵有色建安钢构有限责任公司。</t>
  </si>
  <si>
    <t>L100×6</t>
  </si>
  <si>
    <t>国标理算，按米重9.366公斤发货至铜陵有色建安钢构有限责任公司。</t>
  </si>
  <si>
    <t>L100×8</t>
  </si>
  <si>
    <t>国标理算，按米重12.276公斤发货至铜陵有色建安钢构有限责任公司。</t>
  </si>
  <si>
    <t>L125×8</t>
  </si>
  <si>
    <t>国标理算，按米重15.504公斤发货至铜陵有色建安钢构有限责任公司。</t>
  </si>
  <si>
    <t>L90×56×8</t>
  </si>
  <si>
    <t>国标理算，按米重8.779公斤发货至铜陵有色建安钢构有限责任公司。</t>
  </si>
  <si>
    <t>L140×90×8</t>
  </si>
  <si>
    <t>国标理算，按米重14.16公斤发货至铜陵有色建安钢构有限责任公司。</t>
  </si>
  <si>
    <t>L160×100×16</t>
  </si>
  <si>
    <t>国标理算，按米重30.835公斤发货至铜陵有色建安钢构有限责任公司。</t>
  </si>
  <si>
    <t>无缝钢管</t>
  </si>
  <si>
    <t>φ50×6</t>
  </si>
  <si>
    <t>国标理算，按米重6.511公斤发货至铜陵有色建安钢构有限责任公司。</t>
  </si>
  <si>
    <t>φ60×6</t>
  </si>
  <si>
    <t>国标理算，按米重7.99公斤发货至铜陵有色建安钢构有限责任公司。</t>
  </si>
  <si>
    <t>φ76×6</t>
  </si>
  <si>
    <t>国标理算，按米重10.358公斤发货至铜陵有色建安钢构有限责任公司。</t>
  </si>
  <si>
    <t>镀锌方管</t>
  </si>
  <si>
    <t>□200×100×4</t>
  </si>
  <si>
    <t>国标理算，按米重18.338公斤发货至铜陵有色建安钢构有限责任公司。</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</si>
</sst>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 #,##0_ ;_ * \-#,##0_ ;_ * &quot;-&quot;_ ;_ @_ "/>
    <numFmt numFmtId="43" formatCode="_ * #,##0.00_ ;_ * \-#,##0.00_ ;_ * &quot;-&quot;??_ ;_ @_ "/>
    <numFmt numFmtId="176" formatCode="0.0000000"/>
    <numFmt numFmtId="177" formatCode="&quot;$&quot;#,##0_);[Red]\(&quot;$&quot;#,##0\)"/>
    <numFmt numFmtId="178" formatCode="0.000_ "/>
    <numFmt numFmtId="179" formatCode="yy&quot;年&quot;mm&quot;月&quot;"/>
    <numFmt numFmtId="180" formatCode="#,##0.000_ "/>
    <numFmt numFmtId="181" formatCode="&quot;$&quot;#,##0.00_);[Red]\(&quot;$&quot;#,##0.00\)"/>
    <numFmt numFmtId="182" formatCode="0.000000"/>
    <numFmt numFmtId="183" formatCode="0.00000000"/>
    <numFmt numFmtId="184" formatCode="#,##0.00_ "/>
    <numFmt numFmtId="185" formatCode="0.00_ "/>
  </numFmts>
  <fonts count="27">
    <font>
      <sz val="11"/>
      <color theme="1"/>
      <name val="宋体"/>
      <charset val="134"/>
    </font>
    <font>
      <sz val="11"/>
      <color theme="1"/>
      <name val="仿宋"/>
      <family val="3"/>
      <charset val="134"/>
    </font>
    <font>
      <b/>
      <sz val="16"/>
      <color theme="1"/>
      <name val="仿宋"/>
      <family val="3"/>
      <charset val="134"/>
    </font>
    <font>
      <sz val="16"/>
      <color theme="1"/>
      <name val="仿宋"/>
      <family val="3"/>
      <charset val="134"/>
    </font>
    <font>
      <sz val="12"/>
      <color theme="1"/>
      <name val="仿宋"/>
      <family val="3"/>
      <charset val="134"/>
    </font>
    <font>
      <sz val="12"/>
      <name val="仿宋"/>
      <family val="3"/>
      <charset val="134"/>
    </font>
    <font>
      <sz val="10"/>
      <name val="宋体"/>
      <family val="3"/>
      <charset val="134"/>
      <scheme val="minor"/>
    </font>
    <font>
      <sz val="12"/>
      <name val="宋体"/>
      <family val="3"/>
      <charset val="134"/>
    </font>
    <font>
      <sz val="10"/>
      <name val="宋体"/>
      <family val="3"/>
      <charset val="134"/>
    </font>
    <font>
      <b/>
      <sz val="10"/>
      <name val="仿宋"/>
      <family val="3"/>
      <charset val="134"/>
    </font>
    <font>
      <sz val="10"/>
      <name val="仿宋"/>
      <family val="3"/>
      <charset val="134"/>
    </font>
    <font>
      <b/>
      <sz val="10"/>
      <color theme="1"/>
      <name val="仿宋"/>
      <family val="3"/>
      <charset val="134"/>
    </font>
    <font>
      <sz val="12"/>
      <name val="宋体"/>
      <family val="3"/>
      <charset val="134"/>
      <scheme val="minor"/>
    </font>
    <font>
      <b/>
      <sz val="12"/>
      <color rgb="FFFF0000"/>
      <name val="仿宋"/>
      <family val="3"/>
      <charset val="134"/>
    </font>
    <font>
      <sz val="12"/>
      <name val="바탕체"/>
      <charset val="134"/>
    </font>
    <font>
      <sz val="11"/>
      <color theme="1"/>
      <name val="宋体"/>
      <family val="3"/>
      <charset val="134"/>
      <scheme val="minor"/>
    </font>
    <font>
      <sz val="10"/>
      <name val="MS Sans Serif"/>
      <family val="1"/>
    </font>
    <font>
      <sz val="11"/>
      <name val="ＭＳ Ｐゴシック"/>
      <charset val="134"/>
    </font>
    <font>
      <sz val="12"/>
      <name val="Times New Roman"/>
      <family val="1"/>
    </font>
    <font>
      <b/>
      <sz val="10"/>
      <name val="MS Sans Serif"/>
      <family val="2"/>
    </font>
    <font>
      <sz val="11"/>
      <color indexed="8"/>
      <name val="宋体"/>
      <family val="3"/>
      <charset val="134"/>
    </font>
    <font>
      <sz val="10"/>
      <name val="Times New Roman"/>
      <family val="1"/>
    </font>
    <font>
      <sz val="11"/>
      <name val="蹈框"/>
      <charset val="134"/>
    </font>
    <font>
      <b/>
      <sz val="12"/>
      <color rgb="FFFF0000"/>
      <name val="宋体"/>
      <family val="3"/>
      <charset val="134"/>
      <scheme val="minor"/>
    </font>
    <font>
      <sz val="11"/>
      <color theme="1"/>
      <name val="宋体"/>
      <family val="3"/>
      <charset val="134"/>
    </font>
    <font>
      <sz val="9"/>
      <name val="宋体"/>
      <family val="3"/>
      <charset val="134"/>
    </font>
    <font>
      <sz val="11"/>
      <name val="仿宋"/>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32">
    <xf numFmtId="0" fontId="0" fillId="0" borderId="0">
      <alignment vertical="center"/>
    </xf>
    <xf numFmtId="179" fontId="18" fillId="0" borderId="0" applyFont="0" applyFill="0" applyBorder="0" applyAlignment="0" applyProtection="0"/>
    <xf numFmtId="0" fontId="24" fillId="0" borderId="0">
      <alignment vertical="center"/>
    </xf>
    <xf numFmtId="176" fontId="18" fillId="0" borderId="0" applyFont="0" applyFill="0" applyBorder="0" applyAlignment="0" applyProtection="0"/>
    <xf numFmtId="0" fontId="21" fillId="0" borderId="0"/>
    <xf numFmtId="0" fontId="24" fillId="0" borderId="0">
      <alignment vertical="center"/>
    </xf>
    <xf numFmtId="0" fontId="19" fillId="0" borderId="0" applyNumberFormat="0" applyFill="0" applyBorder="0" applyAlignment="0" applyProtection="0"/>
    <xf numFmtId="0" fontId="15" fillId="0" borderId="0">
      <alignment vertical="center"/>
    </xf>
    <xf numFmtId="38" fontId="16" fillId="0" borderId="0" applyFont="0" applyFill="0" applyBorder="0" applyAlignment="0" applyProtection="0"/>
    <xf numFmtId="40" fontId="16" fillId="0" borderId="0" applyFont="0" applyFill="0" applyBorder="0" applyAlignment="0" applyProtection="0"/>
    <xf numFmtId="0" fontId="24" fillId="0" borderId="0">
      <alignment vertical="center"/>
    </xf>
    <xf numFmtId="177" fontId="16" fillId="0" borderId="0" applyFont="0" applyFill="0" applyBorder="0" applyAlignment="0" applyProtection="0"/>
    <xf numFmtId="181" fontId="16" fillId="0" borderId="0" applyFont="0" applyFill="0" applyBorder="0" applyAlignment="0" applyProtection="0"/>
    <xf numFmtId="0" fontId="19" fillId="0" borderId="0" applyNumberFormat="0" applyFill="0" applyBorder="0" applyAlignment="0" applyProtection="0"/>
    <xf numFmtId="0" fontId="7" fillId="0" borderId="0"/>
    <xf numFmtId="0" fontId="7" fillId="0" borderId="0"/>
    <xf numFmtId="0" fontId="7" fillId="0" borderId="0"/>
    <xf numFmtId="182" fontId="18" fillId="0" borderId="0" applyFont="0" applyFill="0" applyBorder="0" applyAlignment="0" applyProtection="0"/>
    <xf numFmtId="183" fontId="18" fillId="0" borderId="0" applyFont="0" applyFill="0" applyBorder="0" applyAlignment="0" applyProtection="0"/>
    <xf numFmtId="0" fontId="21" fillId="0" borderId="0"/>
    <xf numFmtId="41" fontId="21" fillId="0" borderId="0" applyFont="0" applyFill="0" applyBorder="0" applyAlignment="0" applyProtection="0"/>
    <xf numFmtId="43" fontId="21"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0" fontId="22" fillId="0" borderId="0"/>
    <xf numFmtId="38" fontId="17" fillId="0" borderId="0" applyFont="0" applyFill="0" applyBorder="0" applyAlignment="0" applyProtection="0"/>
    <xf numFmtId="4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4" fillId="0" borderId="0"/>
    <xf numFmtId="0" fontId="7" fillId="0" borderId="0"/>
    <xf numFmtId="0" fontId="20" fillId="0" borderId="0">
      <alignment vertical="center"/>
    </xf>
  </cellStyleXfs>
  <cellXfs count="48">
    <xf numFmtId="0" fontId="0" fillId="0" borderId="0" xfId="0">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8" fontId="8" fillId="0" borderId="1" xfId="0" applyNumberFormat="1" applyFont="1" applyFill="1" applyBorder="1" applyAlignment="1">
      <alignment horizontal="center" vertical="center" wrapText="1"/>
    </xf>
    <xf numFmtId="184" fontId="8" fillId="0"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180" fontId="11" fillId="0" borderId="1" xfId="0" applyNumberFormat="1" applyFont="1" applyFill="1" applyBorder="1" applyAlignment="1">
      <alignment horizontal="center" vertical="center" wrapText="1"/>
    </xf>
    <xf numFmtId="0" fontId="1" fillId="0" borderId="1" xfId="0" applyFont="1" applyBorder="1">
      <alignment vertical="center"/>
    </xf>
    <xf numFmtId="185" fontId="1" fillId="0" borderId="1" xfId="7" applyNumberFormat="1" applyFont="1" applyBorder="1" applyAlignment="1">
      <alignment horizontal="center" vertical="center"/>
    </xf>
    <xf numFmtId="0" fontId="1" fillId="0" borderId="1" xfId="0" applyFont="1" applyBorder="1" applyAlignment="1">
      <alignment horizontal="center" vertical="center"/>
    </xf>
    <xf numFmtId="0" fontId="4" fillId="0" borderId="0" xfId="0" applyFont="1" applyAlignment="1">
      <alignment vertical="center"/>
    </xf>
    <xf numFmtId="0" fontId="4" fillId="2" borderId="5" xfId="0" applyFont="1" applyFill="1" applyBorder="1" applyAlignment="1">
      <alignment horizontal="center" vertical="center"/>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 fillId="0" borderId="1" xfId="7" applyFont="1" applyBorder="1" applyAlignment="1">
      <alignment horizontal="center" vertical="center"/>
    </xf>
    <xf numFmtId="9" fontId="4" fillId="0" borderId="2" xfId="0" applyNumberFormat="1" applyFont="1" applyBorder="1" applyAlignment="1">
      <alignment horizontal="center" vertical="center"/>
    </xf>
    <xf numFmtId="0" fontId="13" fillId="0" borderId="5"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xf>
    <xf numFmtId="0" fontId="1" fillId="0" borderId="1" xfId="0" applyFont="1" applyBorder="1">
      <alignment vertical="center"/>
    </xf>
    <xf numFmtId="0" fontId="4" fillId="0" borderId="1" xfId="0" applyFont="1" applyBorder="1" applyAlignment="1">
      <alignment vertical="center"/>
    </xf>
    <xf numFmtId="0" fontId="1" fillId="0" borderId="1" xfId="0" applyFont="1" applyBorder="1" applyAlignment="1">
      <alignment horizontal="center" vertical="center"/>
    </xf>
    <xf numFmtId="0" fontId="2"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9" fillId="2" borderId="2" xfId="31" applyFont="1" applyFill="1" applyBorder="1" applyAlignment="1">
      <alignment horizontal="center" vertical="center"/>
    </xf>
    <xf numFmtId="0" fontId="9" fillId="2" borderId="3" xfId="31" applyFont="1" applyFill="1" applyBorder="1" applyAlignment="1">
      <alignment horizontal="center" vertical="center"/>
    </xf>
    <xf numFmtId="0" fontId="9" fillId="2" borderId="4" xfId="31" applyFont="1" applyFill="1" applyBorder="1" applyAlignment="1">
      <alignment horizontal="center" vertical="center"/>
    </xf>
    <xf numFmtId="0" fontId="4"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6" fillId="0" borderId="1" xfId="0" applyFont="1" applyFill="1" applyBorder="1" applyAlignment="1">
      <alignment horizontal="left" vertical="center" wrapText="1"/>
    </xf>
  </cellXfs>
  <cellStyles count="32">
    <cellStyle name="ColLevel_1" xfId="6"/>
    <cellStyle name="Comma [0]_laroux" xfId="8"/>
    <cellStyle name="Comma_laroux" xfId="9"/>
    <cellStyle name="Currency [0]_laroux" xfId="11"/>
    <cellStyle name="Currency_laroux" xfId="12"/>
    <cellStyle name="Normal_laroux" xfId="4"/>
    <cellStyle name="RowLevel_1" xfId="13"/>
    <cellStyle name="常规" xfId="0" builtinId="0"/>
    <cellStyle name="常规 2" xfId="7"/>
    <cellStyle name="常规 3" xfId="10"/>
    <cellStyle name="常规 3 2" xfId="5"/>
    <cellStyle name="常规 4" xfId="14"/>
    <cellStyle name="常规 4 2" xfId="15"/>
    <cellStyle name="常规 5" xfId="16"/>
    <cellStyle name="常规 6" xfId="2"/>
    <cellStyle name="常规 7" xfId="30"/>
    <cellStyle name="常规_安徽普利优生产车间计算书" xfId="31"/>
    <cellStyle name="霓付 [0]_97MBO" xfId="3"/>
    <cellStyle name="霓付_97MBO" xfId="1"/>
    <cellStyle name="烹拳 [0]_97MBO" xfId="17"/>
    <cellStyle name="烹拳_97MBO" xfId="18"/>
    <cellStyle name="普通_ 白土" xfId="19"/>
    <cellStyle name="千分位[0]_ 白土" xfId="20"/>
    <cellStyle name="千分位_ 白土" xfId="21"/>
    <cellStyle name="千位[0]_laroux" xfId="22"/>
    <cellStyle name="千位_laroux" xfId="23"/>
    <cellStyle name="钎霖_laroux" xfId="24"/>
    <cellStyle name="콤마 [0]_BOILER-CO1" xfId="25"/>
    <cellStyle name="콤마_BOILER-CO1" xfId="26"/>
    <cellStyle name="통화 [0]_BOILER-CO1" xfId="27"/>
    <cellStyle name="통화_BOILER-CO1" xfId="28"/>
    <cellStyle name="표준_0N-HANDLING " xfId="29"/>
  </cellStyles>
  <dxfs count="0"/>
  <tableStyles count="0" defaultTableStyle="TableStyleMedium2" defaultPivotStyle="PivotStyleLight16"/>
  <colors>
    <mruColors>
      <color rgb="FFFFFF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tabSelected="1" workbookViewId="0">
      <selection activeCell="L1" sqref="L1"/>
    </sheetView>
  </sheetViews>
  <sheetFormatPr defaultColWidth="9" defaultRowHeight="24.95" customHeight="1"/>
  <cols>
    <col min="1" max="1" width="3.625" style="3" customWidth="1"/>
    <col min="2" max="2" width="9.5" style="4" customWidth="1"/>
    <col min="3" max="3" width="7.25" style="4" customWidth="1"/>
    <col min="4" max="4" width="18.875" style="4" customWidth="1"/>
    <col min="5" max="5" width="4.125" style="4" customWidth="1"/>
    <col min="6" max="6" width="8.375" style="4" customWidth="1"/>
    <col min="7" max="7" width="7.5" style="3" customWidth="1"/>
    <col min="8" max="8" width="8.125" style="3" customWidth="1"/>
    <col min="9" max="9" width="5.625" style="4" customWidth="1"/>
    <col min="10" max="10" width="11.875" style="3" customWidth="1"/>
    <col min="11" max="11" width="61.5" style="3" customWidth="1"/>
    <col min="12" max="16384" width="9" style="3"/>
  </cols>
  <sheetData>
    <row r="1" spans="1:11" s="1" customFormat="1" ht="33" customHeight="1">
      <c r="A1" s="34" t="s">
        <v>29</v>
      </c>
      <c r="B1" s="35"/>
      <c r="C1" s="35"/>
      <c r="D1" s="35"/>
      <c r="E1" s="35"/>
      <c r="F1" s="35"/>
      <c r="G1" s="36"/>
      <c r="H1" s="36"/>
      <c r="I1" s="35"/>
      <c r="J1" s="36"/>
      <c r="K1" s="36"/>
    </row>
    <row r="2" spans="1:11" ht="39" customHeight="1">
      <c r="A2" s="5" t="s">
        <v>0</v>
      </c>
      <c r="B2" s="5" t="s">
        <v>1</v>
      </c>
      <c r="C2" s="5" t="s">
        <v>2</v>
      </c>
      <c r="D2" s="5" t="s">
        <v>3</v>
      </c>
      <c r="E2" s="6" t="s">
        <v>4</v>
      </c>
      <c r="F2" s="6" t="s">
        <v>5</v>
      </c>
      <c r="G2" s="5" t="s">
        <v>6</v>
      </c>
      <c r="H2" s="5" t="s">
        <v>7</v>
      </c>
      <c r="I2" s="6" t="s">
        <v>8</v>
      </c>
      <c r="J2" s="19" t="s">
        <v>9</v>
      </c>
      <c r="K2" s="20" t="s">
        <v>10</v>
      </c>
    </row>
    <row r="3" spans="1:11" ht="45" customHeight="1">
      <c r="A3" s="5">
        <v>1</v>
      </c>
      <c r="B3" s="7" t="s">
        <v>11</v>
      </c>
      <c r="C3" s="8" t="s">
        <v>12</v>
      </c>
      <c r="D3" s="9" t="s">
        <v>13</v>
      </c>
      <c r="E3" s="10" t="s">
        <v>14</v>
      </c>
      <c r="F3" s="11">
        <v>56.541796529999999</v>
      </c>
      <c r="G3" s="5"/>
      <c r="H3" s="5"/>
      <c r="I3" s="21">
        <v>0.13</v>
      </c>
      <c r="J3" s="22" t="s">
        <v>15</v>
      </c>
      <c r="K3" s="23" t="s">
        <v>16</v>
      </c>
    </row>
    <row r="4" spans="1:11" ht="45" customHeight="1">
      <c r="A4" s="5">
        <v>2</v>
      </c>
      <c r="B4" s="7" t="s">
        <v>11</v>
      </c>
      <c r="C4" s="8" t="s">
        <v>12</v>
      </c>
      <c r="D4" s="9" t="s">
        <v>17</v>
      </c>
      <c r="E4" s="10" t="s">
        <v>14</v>
      </c>
      <c r="F4" s="12">
        <v>12.532999999999999</v>
      </c>
      <c r="G4" s="5"/>
      <c r="H4" s="5"/>
      <c r="I4" s="21">
        <v>0.13</v>
      </c>
      <c r="J4" s="22" t="s">
        <v>15</v>
      </c>
      <c r="K4" s="23" t="s">
        <v>18</v>
      </c>
    </row>
    <row r="5" spans="1:11" ht="45" customHeight="1">
      <c r="A5" s="5">
        <v>3</v>
      </c>
      <c r="B5" s="7" t="s">
        <v>11</v>
      </c>
      <c r="C5" s="8" t="s">
        <v>12</v>
      </c>
      <c r="D5" s="9" t="s">
        <v>19</v>
      </c>
      <c r="E5" s="10" t="s">
        <v>14</v>
      </c>
      <c r="F5" s="12">
        <v>7.7965</v>
      </c>
      <c r="G5" s="5"/>
      <c r="H5" s="5"/>
      <c r="I5" s="21">
        <v>0.13</v>
      </c>
      <c r="J5" s="22" t="s">
        <v>15</v>
      </c>
      <c r="K5" s="23" t="s">
        <v>20</v>
      </c>
    </row>
    <row r="6" spans="1:11" ht="36.950000000000003" customHeight="1">
      <c r="A6" s="5"/>
      <c r="B6" s="37" t="s">
        <v>21</v>
      </c>
      <c r="C6" s="38"/>
      <c r="D6" s="39"/>
      <c r="E6" s="13"/>
      <c r="F6" s="14">
        <v>55.966059999999999</v>
      </c>
      <c r="G6" s="15"/>
      <c r="H6" s="16"/>
      <c r="I6" s="24"/>
      <c r="J6" s="6"/>
      <c r="K6" s="6"/>
    </row>
    <row r="7" spans="1:11" ht="48" customHeight="1">
      <c r="A7" s="15"/>
      <c r="B7" s="17"/>
      <c r="C7" s="17"/>
      <c r="D7" s="17"/>
      <c r="E7" s="17"/>
      <c r="F7" s="17"/>
      <c r="G7" s="15"/>
      <c r="H7" s="15"/>
      <c r="I7" s="25"/>
      <c r="J7" s="19"/>
      <c r="K7" s="26" t="s">
        <v>22</v>
      </c>
    </row>
    <row r="8" spans="1:11" s="2" customFormat="1" ht="78" customHeight="1">
      <c r="A8" s="40" t="s">
        <v>23</v>
      </c>
      <c r="B8" s="41"/>
      <c r="C8" s="41"/>
      <c r="D8" s="41"/>
      <c r="E8" s="41"/>
      <c r="F8" s="41"/>
      <c r="G8" s="42"/>
      <c r="H8" s="42"/>
      <c r="I8" s="41"/>
      <c r="J8" s="42"/>
      <c r="K8" s="42"/>
    </row>
    <row r="9" spans="1:11" ht="22.5" customHeight="1">
      <c r="A9" s="32" t="s">
        <v>24</v>
      </c>
      <c r="B9" s="33"/>
      <c r="C9" s="33"/>
      <c r="D9" s="33"/>
      <c r="E9" s="43" t="s">
        <v>25</v>
      </c>
      <c r="F9" s="44"/>
      <c r="G9" s="45"/>
      <c r="H9" s="46"/>
      <c r="I9" s="33"/>
      <c r="J9" s="31"/>
      <c r="K9" s="31"/>
    </row>
    <row r="10" spans="1:11" ht="21" customHeight="1">
      <c r="A10" s="32"/>
      <c r="B10" s="33"/>
      <c r="C10" s="33"/>
      <c r="D10" s="33"/>
      <c r="E10" s="30" t="s">
        <v>26</v>
      </c>
      <c r="F10" s="30"/>
      <c r="G10" s="31"/>
      <c r="H10" s="31"/>
      <c r="I10" s="30" t="s">
        <v>27</v>
      </c>
      <c r="J10" s="31"/>
      <c r="K10" s="31"/>
    </row>
    <row r="11" spans="1:11" ht="24.95" customHeight="1">
      <c r="A11" s="31"/>
      <c r="B11" s="33"/>
      <c r="C11" s="33"/>
      <c r="D11" s="33"/>
      <c r="E11" s="33"/>
      <c r="F11" s="33"/>
      <c r="G11" s="31"/>
      <c r="H11" s="31"/>
      <c r="I11" s="30" t="s">
        <v>28</v>
      </c>
      <c r="J11" s="31"/>
      <c r="K11" s="31"/>
    </row>
    <row r="13" spans="1:11" ht="24.95" customHeight="1">
      <c r="A13" s="18"/>
    </row>
  </sheetData>
  <autoFilter ref="A2:K11"/>
  <mergeCells count="9">
    <mergeCell ref="I10:K10"/>
    <mergeCell ref="I11:K11"/>
    <mergeCell ref="A9:D11"/>
    <mergeCell ref="E10:H11"/>
    <mergeCell ref="A1:K1"/>
    <mergeCell ref="B6:D6"/>
    <mergeCell ref="A8:K8"/>
    <mergeCell ref="E9:H9"/>
    <mergeCell ref="I9:K9"/>
  </mergeCells>
  <phoneticPr fontId="25" type="noConversion"/>
  <pageMargins left="0.23611111111111099" right="0.196527777777778" top="0.27500000000000002" bottom="0.43263888888888902" header="0.196527777777778" footer="0.31458333333333299"/>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election activeCell="J2" sqref="J2"/>
    </sheetView>
  </sheetViews>
  <sheetFormatPr defaultColWidth="9" defaultRowHeight="13.5"/>
  <cols>
    <col min="1" max="1" width="3.625" style="3" customWidth="1"/>
    <col min="2" max="2" width="9.5" style="4" customWidth="1"/>
    <col min="3" max="3" width="7.25" style="4" customWidth="1"/>
    <col min="4" max="4" width="18.875" style="4" customWidth="1"/>
    <col min="5" max="5" width="4.125" style="4" customWidth="1"/>
    <col min="6" max="6" width="8.375" style="4" customWidth="1"/>
    <col min="7" max="7" width="7.5" style="3" customWidth="1"/>
    <col min="8" max="8" width="8.125" style="3" customWidth="1"/>
    <col min="9" max="9" width="5.625" style="4" customWidth="1"/>
    <col min="10" max="10" width="11.875" style="3" customWidth="1"/>
    <col min="11" max="11" width="61.5" style="3" customWidth="1"/>
    <col min="12" max="16384" width="9" style="3"/>
  </cols>
  <sheetData>
    <row r="1" spans="1:11" s="1" customFormat="1" ht="27" customHeight="1">
      <c r="A1" s="34" t="s">
        <v>30</v>
      </c>
      <c r="B1" s="35"/>
      <c r="C1" s="35"/>
      <c r="D1" s="35"/>
      <c r="E1" s="35"/>
      <c r="F1" s="35"/>
      <c r="G1" s="36"/>
      <c r="H1" s="36"/>
      <c r="I1" s="35"/>
      <c r="J1" s="36"/>
      <c r="K1" s="36"/>
    </row>
    <row r="2" spans="1:11" ht="39" customHeight="1">
      <c r="A2" s="5" t="s">
        <v>0</v>
      </c>
      <c r="B2" s="5" t="s">
        <v>1</v>
      </c>
      <c r="C2" s="5" t="s">
        <v>2</v>
      </c>
      <c r="D2" s="5" t="s">
        <v>3</v>
      </c>
      <c r="E2" s="29" t="s">
        <v>4</v>
      </c>
      <c r="F2" s="29" t="s">
        <v>5</v>
      </c>
      <c r="G2" s="5" t="s">
        <v>6</v>
      </c>
      <c r="H2" s="5" t="s">
        <v>7</v>
      </c>
      <c r="I2" s="29" t="s">
        <v>8</v>
      </c>
      <c r="J2" s="19" t="s">
        <v>9</v>
      </c>
      <c r="K2" s="20" t="s">
        <v>10</v>
      </c>
    </row>
    <row r="3" spans="1:11" ht="21.95" customHeight="1">
      <c r="A3" s="5">
        <v>1</v>
      </c>
      <c r="B3" s="8" t="s">
        <v>31</v>
      </c>
      <c r="C3" s="8" t="s">
        <v>32</v>
      </c>
      <c r="D3" s="8" t="s">
        <v>33</v>
      </c>
      <c r="E3" s="8" t="s">
        <v>14</v>
      </c>
      <c r="F3" s="8">
        <v>0.193</v>
      </c>
      <c r="G3" s="5"/>
      <c r="H3" s="5"/>
      <c r="I3" s="21">
        <v>0.13</v>
      </c>
      <c r="J3" s="7" t="s">
        <v>34</v>
      </c>
      <c r="K3" s="47" t="s">
        <v>35</v>
      </c>
    </row>
    <row r="4" spans="1:11" ht="21.95" customHeight="1">
      <c r="A4" s="5">
        <v>2</v>
      </c>
      <c r="B4" s="8" t="s">
        <v>31</v>
      </c>
      <c r="C4" s="8" t="s">
        <v>32</v>
      </c>
      <c r="D4" s="8" t="s">
        <v>36</v>
      </c>
      <c r="E4" s="8" t="s">
        <v>14</v>
      </c>
      <c r="F4" s="8">
        <v>4.1159999999999997</v>
      </c>
      <c r="G4" s="5"/>
      <c r="H4" s="5"/>
      <c r="I4" s="21">
        <v>0.13</v>
      </c>
      <c r="J4" s="7" t="s">
        <v>34</v>
      </c>
      <c r="K4" s="47" t="s">
        <v>35</v>
      </c>
    </row>
    <row r="5" spans="1:11" ht="21.95" customHeight="1">
      <c r="A5" s="5">
        <v>3</v>
      </c>
      <c r="B5" s="8" t="s">
        <v>31</v>
      </c>
      <c r="C5" s="8" t="s">
        <v>32</v>
      </c>
      <c r="D5" s="8" t="s">
        <v>37</v>
      </c>
      <c r="E5" s="8" t="s">
        <v>14</v>
      </c>
      <c r="F5" s="8">
        <v>3.028</v>
      </c>
      <c r="G5" s="5"/>
      <c r="H5" s="5"/>
      <c r="I5" s="21">
        <v>0.13</v>
      </c>
      <c r="J5" s="7" t="s">
        <v>34</v>
      </c>
      <c r="K5" s="47" t="s">
        <v>35</v>
      </c>
    </row>
    <row r="6" spans="1:11" ht="21.95" customHeight="1">
      <c r="A6" s="5">
        <v>4</v>
      </c>
      <c r="B6" s="8" t="s">
        <v>31</v>
      </c>
      <c r="C6" s="8" t="s">
        <v>32</v>
      </c>
      <c r="D6" s="8" t="s">
        <v>38</v>
      </c>
      <c r="E6" s="8" t="s">
        <v>14</v>
      </c>
      <c r="F6" s="8">
        <v>1.5740000000000001</v>
      </c>
      <c r="G6" s="5"/>
      <c r="H6" s="5"/>
      <c r="I6" s="21">
        <v>0.13</v>
      </c>
      <c r="J6" s="7" t="s">
        <v>34</v>
      </c>
      <c r="K6" s="47" t="s">
        <v>35</v>
      </c>
    </row>
    <row r="7" spans="1:11" ht="21.95" customHeight="1">
      <c r="A7" s="5">
        <v>5</v>
      </c>
      <c r="B7" s="8" t="s">
        <v>31</v>
      </c>
      <c r="C7" s="8" t="s">
        <v>32</v>
      </c>
      <c r="D7" s="8" t="s">
        <v>39</v>
      </c>
      <c r="E7" s="8" t="s">
        <v>14</v>
      </c>
      <c r="F7" s="8">
        <v>9.9670000000000005</v>
      </c>
      <c r="G7" s="5"/>
      <c r="H7" s="5"/>
      <c r="I7" s="21">
        <v>0.13</v>
      </c>
      <c r="J7" s="7" t="s">
        <v>34</v>
      </c>
      <c r="K7" s="47" t="s">
        <v>35</v>
      </c>
    </row>
    <row r="8" spans="1:11" ht="21.95" customHeight="1">
      <c r="A8" s="5">
        <v>6</v>
      </c>
      <c r="B8" s="8" t="s">
        <v>31</v>
      </c>
      <c r="C8" s="8" t="s">
        <v>32</v>
      </c>
      <c r="D8" s="8" t="s">
        <v>40</v>
      </c>
      <c r="E8" s="8" t="s">
        <v>14</v>
      </c>
      <c r="F8" s="8">
        <v>2.851</v>
      </c>
      <c r="G8" s="5"/>
      <c r="H8" s="5"/>
      <c r="I8" s="21">
        <v>0.13</v>
      </c>
      <c r="J8" s="7" t="s">
        <v>34</v>
      </c>
      <c r="K8" s="47" t="s">
        <v>35</v>
      </c>
    </row>
    <row r="9" spans="1:11" ht="21.95" customHeight="1">
      <c r="A9" s="5">
        <v>7</v>
      </c>
      <c r="B9" s="8" t="s">
        <v>41</v>
      </c>
      <c r="C9" s="8" t="s">
        <v>32</v>
      </c>
      <c r="D9" s="8" t="s">
        <v>42</v>
      </c>
      <c r="E9" s="8" t="s">
        <v>14</v>
      </c>
      <c r="F9" s="8">
        <v>1.468</v>
      </c>
      <c r="G9" s="5"/>
      <c r="H9" s="5"/>
      <c r="I9" s="21">
        <v>0.13</v>
      </c>
      <c r="J9" s="7" t="s">
        <v>34</v>
      </c>
      <c r="K9" s="47" t="s">
        <v>43</v>
      </c>
    </row>
    <row r="10" spans="1:11" ht="21.95" customHeight="1">
      <c r="A10" s="5">
        <v>8</v>
      </c>
      <c r="B10" s="8" t="s">
        <v>41</v>
      </c>
      <c r="C10" s="8" t="s">
        <v>32</v>
      </c>
      <c r="D10" s="8" t="s">
        <v>44</v>
      </c>
      <c r="E10" s="8" t="s">
        <v>14</v>
      </c>
      <c r="F10" s="8">
        <v>5.0170000000000003</v>
      </c>
      <c r="G10" s="5"/>
      <c r="H10" s="5"/>
      <c r="I10" s="21">
        <v>0.13</v>
      </c>
      <c r="J10" s="7" t="s">
        <v>34</v>
      </c>
      <c r="K10" s="47" t="s">
        <v>45</v>
      </c>
    </row>
    <row r="11" spans="1:11" ht="21.95" customHeight="1">
      <c r="A11" s="5">
        <v>9</v>
      </c>
      <c r="B11" s="8" t="s">
        <v>46</v>
      </c>
      <c r="C11" s="8" t="s">
        <v>32</v>
      </c>
      <c r="D11" s="8" t="s">
        <v>47</v>
      </c>
      <c r="E11" s="8" t="s">
        <v>14</v>
      </c>
      <c r="F11" s="8">
        <v>5.3999999999999999E-2</v>
      </c>
      <c r="G11" s="5"/>
      <c r="H11" s="5"/>
      <c r="I11" s="21">
        <v>0.13</v>
      </c>
      <c r="J11" s="7" t="s">
        <v>34</v>
      </c>
      <c r="K11" s="47" t="s">
        <v>48</v>
      </c>
    </row>
    <row r="12" spans="1:11" ht="21.95" customHeight="1">
      <c r="A12" s="5">
        <v>10</v>
      </c>
      <c r="B12" s="8" t="s">
        <v>46</v>
      </c>
      <c r="C12" s="8" t="s">
        <v>32</v>
      </c>
      <c r="D12" s="8" t="s">
        <v>49</v>
      </c>
      <c r="E12" s="8" t="s">
        <v>14</v>
      </c>
      <c r="F12" s="8">
        <v>0.106</v>
      </c>
      <c r="G12" s="5"/>
      <c r="H12" s="5"/>
      <c r="I12" s="21">
        <v>0.13</v>
      </c>
      <c r="J12" s="7" t="s">
        <v>34</v>
      </c>
      <c r="K12" s="47" t="s">
        <v>50</v>
      </c>
    </row>
    <row r="13" spans="1:11" ht="21.95" customHeight="1">
      <c r="A13" s="5">
        <v>11</v>
      </c>
      <c r="B13" s="8" t="s">
        <v>46</v>
      </c>
      <c r="C13" s="8" t="s">
        <v>32</v>
      </c>
      <c r="D13" s="8" t="s">
        <v>51</v>
      </c>
      <c r="E13" s="8" t="s">
        <v>14</v>
      </c>
      <c r="F13" s="8">
        <v>0.82099999999999995</v>
      </c>
      <c r="G13" s="5"/>
      <c r="H13" s="5"/>
      <c r="I13" s="21">
        <v>0.13</v>
      </c>
      <c r="J13" s="7" t="s">
        <v>34</v>
      </c>
      <c r="K13" s="47" t="s">
        <v>52</v>
      </c>
    </row>
    <row r="14" spans="1:11" ht="21.95" customHeight="1">
      <c r="A14" s="5">
        <v>12</v>
      </c>
      <c r="B14" s="8" t="s">
        <v>46</v>
      </c>
      <c r="C14" s="8" t="s">
        <v>32</v>
      </c>
      <c r="D14" s="8" t="s">
        <v>53</v>
      </c>
      <c r="E14" s="8" t="s">
        <v>14</v>
      </c>
      <c r="F14" s="8">
        <v>4.2859999999999996</v>
      </c>
      <c r="G14" s="5"/>
      <c r="H14" s="5"/>
      <c r="I14" s="21">
        <v>0.13</v>
      </c>
      <c r="J14" s="7" t="s">
        <v>34</v>
      </c>
      <c r="K14" s="47" t="s">
        <v>54</v>
      </c>
    </row>
    <row r="15" spans="1:11" ht="21.95" customHeight="1">
      <c r="A15" s="5">
        <v>13</v>
      </c>
      <c r="B15" s="8" t="s">
        <v>46</v>
      </c>
      <c r="C15" s="8" t="s">
        <v>32</v>
      </c>
      <c r="D15" s="8" t="s">
        <v>55</v>
      </c>
      <c r="E15" s="8" t="s">
        <v>14</v>
      </c>
      <c r="F15" s="8">
        <v>1.339</v>
      </c>
      <c r="G15" s="5"/>
      <c r="H15" s="5"/>
      <c r="I15" s="21">
        <v>0.13</v>
      </c>
      <c r="J15" s="7" t="s">
        <v>34</v>
      </c>
      <c r="K15" s="47" t="s">
        <v>56</v>
      </c>
    </row>
    <row r="16" spans="1:11" ht="21.95" customHeight="1">
      <c r="A16" s="5">
        <v>14</v>
      </c>
      <c r="B16" s="8" t="s">
        <v>57</v>
      </c>
      <c r="C16" s="8" t="s">
        <v>32</v>
      </c>
      <c r="D16" s="8" t="s">
        <v>58</v>
      </c>
      <c r="E16" s="8" t="s">
        <v>14</v>
      </c>
      <c r="F16" s="8">
        <v>0.122</v>
      </c>
      <c r="G16" s="5"/>
      <c r="H16" s="5"/>
      <c r="I16" s="21">
        <v>0.13</v>
      </c>
      <c r="J16" s="7" t="s">
        <v>34</v>
      </c>
      <c r="K16" s="47" t="s">
        <v>59</v>
      </c>
    </row>
    <row r="17" spans="1:11" ht="21.95" customHeight="1">
      <c r="A17" s="5">
        <v>15</v>
      </c>
      <c r="B17" s="8" t="s">
        <v>60</v>
      </c>
      <c r="C17" s="8" t="s">
        <v>32</v>
      </c>
      <c r="D17" s="8" t="s">
        <v>61</v>
      </c>
      <c r="E17" s="8" t="s">
        <v>14</v>
      </c>
      <c r="F17" s="8">
        <v>5.64</v>
      </c>
      <c r="G17" s="5"/>
      <c r="H17" s="5"/>
      <c r="I17" s="21">
        <v>0.13</v>
      </c>
      <c r="J17" s="7" t="s">
        <v>34</v>
      </c>
      <c r="K17" s="47" t="s">
        <v>62</v>
      </c>
    </row>
    <row r="18" spans="1:11" ht="21.95" customHeight="1">
      <c r="A18" s="5">
        <v>16</v>
      </c>
      <c r="B18" s="8" t="s">
        <v>60</v>
      </c>
      <c r="C18" s="8" t="s">
        <v>32</v>
      </c>
      <c r="D18" s="8" t="s">
        <v>63</v>
      </c>
      <c r="E18" s="8" t="s">
        <v>14</v>
      </c>
      <c r="F18" s="8">
        <v>0.63200000000000001</v>
      </c>
      <c r="G18" s="5"/>
      <c r="H18" s="5"/>
      <c r="I18" s="21">
        <v>0.13</v>
      </c>
      <c r="J18" s="7" t="s">
        <v>34</v>
      </c>
      <c r="K18" s="47" t="s">
        <v>64</v>
      </c>
    </row>
    <row r="19" spans="1:11" ht="21.95" customHeight="1">
      <c r="A19" s="5">
        <v>17</v>
      </c>
      <c r="B19" s="8" t="s">
        <v>65</v>
      </c>
      <c r="C19" s="8" t="s">
        <v>32</v>
      </c>
      <c r="D19" s="8" t="s">
        <v>66</v>
      </c>
      <c r="E19" s="8" t="s">
        <v>14</v>
      </c>
      <c r="F19" s="8">
        <v>8.0190000000000001</v>
      </c>
      <c r="G19" s="5"/>
      <c r="H19" s="5"/>
      <c r="I19" s="21">
        <v>0.13</v>
      </c>
      <c r="J19" s="7" t="s">
        <v>34</v>
      </c>
      <c r="K19" s="47" t="s">
        <v>67</v>
      </c>
    </row>
    <row r="20" spans="1:11" ht="21.95" customHeight="1">
      <c r="A20" s="5">
        <v>18</v>
      </c>
      <c r="B20" s="8" t="s">
        <v>68</v>
      </c>
      <c r="C20" s="8" t="s">
        <v>32</v>
      </c>
      <c r="D20" s="8" t="s">
        <v>69</v>
      </c>
      <c r="E20" s="8" t="s">
        <v>14</v>
      </c>
      <c r="F20" s="8">
        <v>0.23300000000000001</v>
      </c>
      <c r="G20" s="5"/>
      <c r="H20" s="5"/>
      <c r="I20" s="21">
        <v>0.13</v>
      </c>
      <c r="J20" s="7" t="s">
        <v>34</v>
      </c>
      <c r="K20" s="47" t="s">
        <v>70</v>
      </c>
    </row>
    <row r="21" spans="1:11" ht="21.95" customHeight="1">
      <c r="A21" s="5">
        <v>19</v>
      </c>
      <c r="B21" s="8" t="s">
        <v>68</v>
      </c>
      <c r="C21" s="8" t="s">
        <v>32</v>
      </c>
      <c r="D21" s="8" t="s">
        <v>71</v>
      </c>
      <c r="E21" s="8" t="s">
        <v>14</v>
      </c>
      <c r="F21" s="8">
        <v>0.248</v>
      </c>
      <c r="G21" s="5"/>
      <c r="H21" s="5"/>
      <c r="I21" s="21">
        <v>0.13</v>
      </c>
      <c r="J21" s="7" t="s">
        <v>34</v>
      </c>
      <c r="K21" s="47" t="s">
        <v>72</v>
      </c>
    </row>
    <row r="22" spans="1:11" ht="21.95" customHeight="1">
      <c r="A22" s="5">
        <v>20</v>
      </c>
      <c r="B22" s="8" t="s">
        <v>68</v>
      </c>
      <c r="C22" s="8" t="s">
        <v>32</v>
      </c>
      <c r="D22" s="8" t="s">
        <v>73</v>
      </c>
      <c r="E22" s="8" t="s">
        <v>14</v>
      </c>
      <c r="F22" s="8">
        <v>0.12</v>
      </c>
      <c r="G22" s="5"/>
      <c r="H22" s="5"/>
      <c r="I22" s="21">
        <v>0.13</v>
      </c>
      <c r="J22" s="7" t="s">
        <v>34</v>
      </c>
      <c r="K22" s="47" t="s">
        <v>74</v>
      </c>
    </row>
    <row r="23" spans="1:11" ht="21.95" customHeight="1">
      <c r="A23" s="5">
        <v>21</v>
      </c>
      <c r="B23" s="8" t="s">
        <v>75</v>
      </c>
      <c r="C23" s="8" t="s">
        <v>32</v>
      </c>
      <c r="D23" s="8" t="s">
        <v>76</v>
      </c>
      <c r="E23" s="8" t="s">
        <v>14</v>
      </c>
      <c r="F23" s="8">
        <v>1</v>
      </c>
      <c r="G23" s="5"/>
      <c r="H23" s="5"/>
      <c r="I23" s="21">
        <v>0.13</v>
      </c>
      <c r="J23" s="7" t="s">
        <v>34</v>
      </c>
      <c r="K23" s="47" t="s">
        <v>77</v>
      </c>
    </row>
    <row r="24" spans="1:11" ht="21.95" customHeight="1">
      <c r="A24" s="5">
        <v>22</v>
      </c>
      <c r="B24" s="8" t="s">
        <v>78</v>
      </c>
      <c r="C24" s="8" t="s">
        <v>32</v>
      </c>
      <c r="D24" s="8" t="s">
        <v>79</v>
      </c>
      <c r="E24" s="8" t="s">
        <v>14</v>
      </c>
      <c r="F24" s="8">
        <v>0.26800000000000002</v>
      </c>
      <c r="G24" s="5"/>
      <c r="H24" s="5"/>
      <c r="I24" s="21">
        <v>0.13</v>
      </c>
      <c r="J24" s="7" t="s">
        <v>34</v>
      </c>
      <c r="K24" s="47" t="s">
        <v>80</v>
      </c>
    </row>
    <row r="25" spans="1:11" ht="21.95" customHeight="1">
      <c r="A25" s="5">
        <v>23</v>
      </c>
      <c r="B25" s="8" t="s">
        <v>78</v>
      </c>
      <c r="C25" s="8" t="s">
        <v>32</v>
      </c>
      <c r="D25" s="8" t="s">
        <v>81</v>
      </c>
      <c r="E25" s="8" t="s">
        <v>14</v>
      </c>
      <c r="F25" s="8">
        <v>0.46400000000000002</v>
      </c>
      <c r="G25" s="5"/>
      <c r="H25" s="5"/>
      <c r="I25" s="21">
        <v>0.13</v>
      </c>
      <c r="J25" s="7" t="s">
        <v>34</v>
      </c>
      <c r="K25" s="47" t="s">
        <v>82</v>
      </c>
    </row>
    <row r="26" spans="1:11" ht="21.95" customHeight="1">
      <c r="A26" s="5">
        <v>24</v>
      </c>
      <c r="B26" s="8" t="s">
        <v>78</v>
      </c>
      <c r="C26" s="8" t="s">
        <v>32</v>
      </c>
      <c r="D26" s="8" t="s">
        <v>83</v>
      </c>
      <c r="E26" s="8" t="s">
        <v>14</v>
      </c>
      <c r="F26" s="8">
        <v>0.126</v>
      </c>
      <c r="G26" s="5"/>
      <c r="H26" s="5"/>
      <c r="I26" s="21">
        <v>0.13</v>
      </c>
      <c r="J26" s="7" t="s">
        <v>34</v>
      </c>
      <c r="K26" s="47" t="s">
        <v>84</v>
      </c>
    </row>
    <row r="27" spans="1:11" ht="21.95" customHeight="1">
      <c r="A27" s="5">
        <v>25</v>
      </c>
      <c r="B27" s="8" t="s">
        <v>78</v>
      </c>
      <c r="C27" s="8" t="s">
        <v>32</v>
      </c>
      <c r="D27" s="8" t="s">
        <v>85</v>
      </c>
      <c r="E27" s="8" t="s">
        <v>14</v>
      </c>
      <c r="F27" s="8">
        <v>1.8120000000000001</v>
      </c>
      <c r="G27" s="5"/>
      <c r="H27" s="5"/>
      <c r="I27" s="21">
        <v>0.13</v>
      </c>
      <c r="J27" s="7" t="s">
        <v>34</v>
      </c>
      <c r="K27" s="47" t="s">
        <v>86</v>
      </c>
    </row>
    <row r="28" spans="1:11" ht="21.95" customHeight="1">
      <c r="A28" s="5">
        <v>26</v>
      </c>
      <c r="B28" s="8" t="s">
        <v>78</v>
      </c>
      <c r="C28" s="8" t="s">
        <v>32</v>
      </c>
      <c r="D28" s="8" t="s">
        <v>87</v>
      </c>
      <c r="E28" s="8" t="s">
        <v>14</v>
      </c>
      <c r="F28" s="8">
        <v>0.09</v>
      </c>
      <c r="G28" s="5"/>
      <c r="H28" s="5"/>
      <c r="I28" s="21">
        <v>0.13</v>
      </c>
      <c r="J28" s="7" t="s">
        <v>34</v>
      </c>
      <c r="K28" s="47" t="s">
        <v>88</v>
      </c>
    </row>
    <row r="29" spans="1:11" ht="21.95" customHeight="1">
      <c r="A29" s="5">
        <v>27</v>
      </c>
      <c r="B29" s="8" t="s">
        <v>78</v>
      </c>
      <c r="C29" s="8" t="s">
        <v>32</v>
      </c>
      <c r="D29" s="8" t="s">
        <v>89</v>
      </c>
      <c r="E29" s="8" t="s">
        <v>14</v>
      </c>
      <c r="F29" s="8">
        <v>0.14499999999999999</v>
      </c>
      <c r="G29" s="5"/>
      <c r="H29" s="5"/>
      <c r="I29" s="21">
        <v>0.13</v>
      </c>
      <c r="J29" s="7" t="s">
        <v>34</v>
      </c>
      <c r="K29" s="47" t="s">
        <v>90</v>
      </c>
    </row>
    <row r="30" spans="1:11" ht="21.95" customHeight="1">
      <c r="A30" s="5">
        <v>28</v>
      </c>
      <c r="B30" s="8" t="s">
        <v>78</v>
      </c>
      <c r="C30" s="8" t="s">
        <v>32</v>
      </c>
      <c r="D30" s="8" t="s">
        <v>91</v>
      </c>
      <c r="E30" s="8" t="s">
        <v>14</v>
      </c>
      <c r="F30" s="8">
        <v>6.8529999999999998</v>
      </c>
      <c r="G30" s="5"/>
      <c r="H30" s="5"/>
      <c r="I30" s="21">
        <v>0.13</v>
      </c>
      <c r="J30" s="7" t="s">
        <v>34</v>
      </c>
      <c r="K30" s="47" t="s">
        <v>92</v>
      </c>
    </row>
    <row r="31" spans="1:11" ht="21.95" customHeight="1">
      <c r="A31" s="5">
        <v>29</v>
      </c>
      <c r="B31" s="8" t="s">
        <v>93</v>
      </c>
      <c r="C31" s="8" t="s">
        <v>32</v>
      </c>
      <c r="D31" s="8" t="s">
        <v>94</v>
      </c>
      <c r="E31" s="8" t="s">
        <v>14</v>
      </c>
      <c r="F31" s="8">
        <v>1.544</v>
      </c>
      <c r="G31" s="5"/>
      <c r="H31" s="5"/>
      <c r="I31" s="21">
        <v>0.13</v>
      </c>
      <c r="J31" s="7" t="s">
        <v>34</v>
      </c>
      <c r="K31" s="47" t="s">
        <v>95</v>
      </c>
    </row>
    <row r="32" spans="1:11" ht="21.95" customHeight="1">
      <c r="A32" s="5">
        <v>30</v>
      </c>
      <c r="B32" s="8" t="s">
        <v>93</v>
      </c>
      <c r="C32" s="8" t="s">
        <v>32</v>
      </c>
      <c r="D32" s="8" t="s">
        <v>96</v>
      </c>
      <c r="E32" s="8" t="s">
        <v>14</v>
      </c>
      <c r="F32" s="8">
        <v>1.585</v>
      </c>
      <c r="G32" s="5"/>
      <c r="H32" s="5"/>
      <c r="I32" s="21">
        <v>0.13</v>
      </c>
      <c r="J32" s="7" t="s">
        <v>34</v>
      </c>
      <c r="K32" s="47" t="s">
        <v>97</v>
      </c>
    </row>
    <row r="33" spans="1:11" ht="21.95" customHeight="1">
      <c r="A33" s="5">
        <v>31</v>
      </c>
      <c r="B33" s="8" t="s">
        <v>93</v>
      </c>
      <c r="C33" s="8" t="s">
        <v>32</v>
      </c>
      <c r="D33" s="8" t="s">
        <v>98</v>
      </c>
      <c r="E33" s="8" t="s">
        <v>14</v>
      </c>
      <c r="F33" s="8">
        <v>0.93899999999999995</v>
      </c>
      <c r="G33" s="5"/>
      <c r="H33" s="5"/>
      <c r="I33" s="21">
        <v>0.13</v>
      </c>
      <c r="J33" s="7" t="s">
        <v>34</v>
      </c>
      <c r="K33" s="47" t="s">
        <v>99</v>
      </c>
    </row>
    <row r="34" spans="1:11" ht="21.95" customHeight="1">
      <c r="A34" s="5">
        <v>32</v>
      </c>
      <c r="B34" s="8" t="s">
        <v>100</v>
      </c>
      <c r="C34" s="8" t="s">
        <v>32</v>
      </c>
      <c r="D34" s="8" t="s">
        <v>101</v>
      </c>
      <c r="E34" s="8" t="s">
        <v>14</v>
      </c>
      <c r="F34" s="8">
        <v>2.875</v>
      </c>
      <c r="G34" s="5"/>
      <c r="H34" s="5"/>
      <c r="I34" s="21">
        <v>0.13</v>
      </c>
      <c r="J34" s="7" t="s">
        <v>34</v>
      </c>
      <c r="K34" s="47" t="s">
        <v>102</v>
      </c>
    </row>
    <row r="35" spans="1:11" ht="21.95" customHeight="1">
      <c r="A35" s="5">
        <v>33</v>
      </c>
      <c r="B35" s="37" t="s">
        <v>21</v>
      </c>
      <c r="C35" s="38"/>
      <c r="D35" s="39"/>
      <c r="E35" s="13"/>
      <c r="F35" s="14">
        <f>SUM(F3:F34)</f>
        <v>67.534999999999982</v>
      </c>
      <c r="G35" s="28"/>
      <c r="H35" s="16"/>
      <c r="I35" s="24"/>
      <c r="J35" s="29"/>
      <c r="K35" s="29"/>
    </row>
    <row r="36" spans="1:11" ht="48" customHeight="1">
      <c r="A36" s="28"/>
      <c r="B36" s="27"/>
      <c r="C36" s="27"/>
      <c r="D36" s="27"/>
      <c r="E36" s="27"/>
      <c r="F36" s="27"/>
      <c r="G36" s="28"/>
      <c r="H36" s="28"/>
      <c r="I36" s="25"/>
      <c r="J36" s="19"/>
      <c r="K36" s="26" t="s">
        <v>22</v>
      </c>
    </row>
    <row r="37" spans="1:11" s="2" customFormat="1" ht="78" customHeight="1">
      <c r="A37" s="40" t="s">
        <v>23</v>
      </c>
      <c r="B37" s="41"/>
      <c r="C37" s="41"/>
      <c r="D37" s="41"/>
      <c r="E37" s="41"/>
      <c r="F37" s="41"/>
      <c r="G37" s="42"/>
      <c r="H37" s="42"/>
      <c r="I37" s="41"/>
      <c r="J37" s="42"/>
      <c r="K37" s="42"/>
    </row>
    <row r="38" spans="1:11" ht="22.5" customHeight="1">
      <c r="A38" s="32" t="s">
        <v>24</v>
      </c>
      <c r="B38" s="33"/>
      <c r="C38" s="33"/>
      <c r="D38" s="33"/>
      <c r="E38" s="43" t="s">
        <v>25</v>
      </c>
      <c r="F38" s="44"/>
      <c r="G38" s="45"/>
      <c r="H38" s="46"/>
      <c r="I38" s="33"/>
      <c r="J38" s="31"/>
      <c r="K38" s="31"/>
    </row>
    <row r="39" spans="1:11" ht="21" customHeight="1">
      <c r="A39" s="32"/>
      <c r="B39" s="33"/>
      <c r="C39" s="33"/>
      <c r="D39" s="33"/>
      <c r="E39" s="30" t="s">
        <v>26</v>
      </c>
      <c r="F39" s="30"/>
      <c r="G39" s="31"/>
      <c r="H39" s="31"/>
      <c r="I39" s="30" t="s">
        <v>27</v>
      </c>
      <c r="J39" s="31"/>
      <c r="K39" s="31"/>
    </row>
    <row r="40" spans="1:11" ht="24.95" customHeight="1">
      <c r="A40" s="31"/>
      <c r="B40" s="33"/>
      <c r="C40" s="33"/>
      <c r="D40" s="33"/>
      <c r="E40" s="33"/>
      <c r="F40" s="33"/>
      <c r="G40" s="31"/>
      <c r="H40" s="31"/>
      <c r="I40" s="30" t="s">
        <v>28</v>
      </c>
      <c r="J40" s="31"/>
      <c r="K40" s="31"/>
    </row>
    <row r="42" spans="1:11" ht="24.95" customHeight="1">
      <c r="A42" s="18"/>
    </row>
  </sheetData>
  <mergeCells count="9">
    <mergeCell ref="A1:K1"/>
    <mergeCell ref="B35:D35"/>
    <mergeCell ref="A37:K37"/>
    <mergeCell ref="A38:D40"/>
    <mergeCell ref="E38:H38"/>
    <mergeCell ref="I38:K38"/>
    <mergeCell ref="E39:H40"/>
    <mergeCell ref="I39:K39"/>
    <mergeCell ref="I40:K40"/>
  </mergeCells>
  <phoneticPr fontId="2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1包</vt:lpstr>
      <vt:lpstr>2包</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revision>3</cp:revision>
  <cp:lastPrinted>2019-04-26T06:48:00Z</cp:lastPrinted>
  <dcterms:created xsi:type="dcterms:W3CDTF">2019-04-12T08:16:00Z</dcterms:created>
  <dcterms:modified xsi:type="dcterms:W3CDTF">2021-08-19T09:23:33Z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F32DCBAA4A9B48E6BDE46F4775E9E795</vt:lpwstr>
  </property>
</Properties>
</file>