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8540" windowHeight="7140"/>
  </bookViews>
  <sheets>
    <sheet name="Sheet1" sheetId="5" r:id="rId1"/>
  </sheets>
  <definedNames>
    <definedName name="_xlnm.Print_Titles" localSheetId="0">Sheet1!$1:$5</definedName>
  </definedNames>
  <calcPr calcId="145621"/>
</workbook>
</file>

<file path=xl/calcChain.xml><?xml version="1.0" encoding="utf-8"?>
<calcChain xmlns="http://schemas.openxmlformats.org/spreadsheetml/2006/main">
  <c r="E7" i="5" l="1"/>
  <c r="L5" i="5"/>
  <c r="G6" i="5"/>
  <c r="G7" i="5" l="1"/>
  <c r="G8" i="5" s="1"/>
</calcChain>
</file>

<file path=xl/sharedStrings.xml><?xml version="1.0" encoding="utf-8"?>
<sst xmlns="http://schemas.openxmlformats.org/spreadsheetml/2006/main" count="32" uniqueCount="29">
  <si>
    <t>工程量清单报价表</t>
  </si>
  <si>
    <t>序号</t>
  </si>
  <si>
    <t>项目名称</t>
  </si>
  <si>
    <t>项目特征</t>
  </si>
  <si>
    <t>计量
单位</t>
  </si>
  <si>
    <t>暂定
工程量</t>
  </si>
  <si>
    <t>金额（不含税，元）</t>
  </si>
  <si>
    <t>最高限价</t>
  </si>
  <si>
    <t>投标报价</t>
  </si>
  <si>
    <t>综合单价</t>
  </si>
  <si>
    <t>合价</t>
  </si>
  <si>
    <t>备注</t>
  </si>
  <si>
    <t>参考φ245*500mm热缩套管价格，×0.8</t>
  </si>
  <si>
    <r>
      <t>按DN150钢管计算：1、合金钢管(氩电联焊)；2、低中压管道液压试验；3、水冲洗；3、低中压合金钢管电加热片拆装；4、低中压合金钢管电加热片升温、恒温、降温；5、</t>
    </r>
    <r>
      <rPr>
        <sz val="11"/>
        <color theme="1"/>
        <rFont val="宋体"/>
        <charset val="134"/>
        <scheme val="minor"/>
      </rPr>
      <t>另外合金钢管(氩电联焊)中加入“柴油发电机组</t>
    </r>
    <r>
      <rPr>
        <sz val="11"/>
        <color theme="1"/>
        <rFont val="宋体"/>
        <family val="3"/>
        <charset val="134"/>
        <scheme val="minor"/>
      </rPr>
      <t>100KW</t>
    </r>
    <r>
      <rPr>
        <sz val="11"/>
        <color theme="1"/>
        <rFont val="宋体"/>
        <charset val="134"/>
        <scheme val="minor"/>
      </rPr>
      <t>”的机械台台班，消耗量按</t>
    </r>
    <r>
      <rPr>
        <sz val="11"/>
        <color theme="1"/>
        <rFont val="宋体"/>
        <family val="3"/>
        <charset val="134"/>
        <scheme val="minor"/>
      </rPr>
      <t>DN200钢管消耗量0.632*75%=0.474计算。</t>
    </r>
    <phoneticPr fontId="5" type="noConversion"/>
  </si>
  <si>
    <t>报价单位：</t>
    <phoneticPr fontId="5" type="noConversion"/>
  </si>
  <si>
    <r>
      <t xml:space="preserve">日   </t>
    </r>
    <r>
      <rPr>
        <sz val="11"/>
        <color theme="1"/>
        <rFont val="宋体"/>
        <charset val="134"/>
        <scheme val="minor"/>
      </rPr>
      <t>期：</t>
    </r>
    <phoneticPr fontId="5" type="noConversion"/>
  </si>
  <si>
    <t>大  写</t>
    <phoneticPr fontId="5" type="noConversion"/>
  </si>
  <si>
    <t>合  计</t>
    <phoneticPr fontId="5" type="noConversion"/>
  </si>
  <si>
    <t>说  明：</t>
    <phoneticPr fontId="5" type="noConversion"/>
  </si>
  <si>
    <t>水压</t>
    <phoneticPr fontId="5" type="noConversion"/>
  </si>
  <si>
    <t>碳纤维加固</t>
    <phoneticPr fontId="5" type="noConversion"/>
  </si>
  <si>
    <t>1.名称：碳纤维加固
2.层数:两层
3.工作内容：混凝土梁抹灰层铲除、基层清理、刷胶、粘贴碳纤维、碳纤维表面喷砂处理、抹灰、乳胶漆修复以及成品保护
4.其他：按照先行施工规范及图纸要求施工。</t>
    <phoneticPr fontId="5" type="noConversion"/>
  </si>
  <si>
    <t>脚手架及防尘</t>
    <phoneticPr fontId="5" type="noConversion"/>
  </si>
  <si>
    <t>1.名称：脚手架搭拆及防尘保护
2.工作内容：脚手架搭拆、防尘隔离措施、垃圾清理倒运，现场洁净度满足建设单位无尘车间标准要求。
4.其他：按照先行施工规范及图纸要求施工。</t>
    <phoneticPr fontId="5" type="noConversion"/>
  </si>
  <si>
    <t>m2</t>
    <phoneticPr fontId="5" type="noConversion"/>
  </si>
  <si>
    <t>2、本工程工程量暂定，实际完成工程量由现场技术员、施工员及项目负责人共同签字验收。</t>
    <phoneticPr fontId="5" type="noConversion"/>
  </si>
  <si>
    <t>1、本报价包含施工费及车间内各项环保、防尘、清洁等措施费。</t>
    <phoneticPr fontId="5" type="noConversion"/>
  </si>
  <si>
    <r>
      <t>3、每项投标报价的综合单价不得高于对应的各项最高限价综合单价，且劳务分包结算总价不得超过招标单位与建设单位结算价的</t>
    </r>
    <r>
      <rPr>
        <sz val="9"/>
        <rFont val="宋体"/>
        <family val="3"/>
        <charset val="134"/>
      </rPr>
      <t>90%</t>
    </r>
    <r>
      <rPr>
        <sz val="9"/>
        <rFont val="宋体"/>
        <charset val="134"/>
      </rPr>
      <t>。</t>
    </r>
    <phoneticPr fontId="5" type="noConversion"/>
  </si>
  <si>
    <t>工程名称：铜冠铜箔槽罐制作安装项目劳务分包-碳纤维加固（第二批）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</si>
</sst>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9" x14ac:knownFonts="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36">
    <xf numFmtId="0" fontId="0" fillId="0" borderId="0" xfId="0">
      <alignment vertical="center"/>
    </xf>
    <xf numFmtId="0" fontId="0" fillId="0" borderId="0" xfId="0" applyFill="1" applyAlignment="1"/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right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2" fontId="3" fillId="0" borderId="2" xfId="0" applyNumberFormat="1" applyFont="1" applyFill="1" applyBorder="1" applyAlignment="1">
      <alignment horizontal="right" vertical="center" shrinkToFit="1"/>
    </xf>
    <xf numFmtId="0" fontId="2" fillId="0" borderId="2" xfId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2" fillId="0" borderId="7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0" fontId="8" fillId="0" borderId="2" xfId="0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176" fontId="2" fillId="0" borderId="2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1" fillId="0" borderId="0" xfId="1" applyFont="1" applyFill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</cellXfs>
  <cellStyles count="2">
    <cellStyle name="Normal" xfId="1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zoomScale="85" zoomScaleNormal="85" workbookViewId="0">
      <pane ySplit="5" topLeftCell="A6" activePane="bottomLeft" state="frozen"/>
      <selection pane="bottomLeft" activeCell="C8" sqref="C8"/>
    </sheetView>
  </sheetViews>
  <sheetFormatPr defaultColWidth="8.875" defaultRowHeight="13.5" x14ac:dyDescent="0.15"/>
  <cols>
    <col min="1" max="1" width="4.875" customWidth="1"/>
    <col min="2" max="2" width="12.75" customWidth="1"/>
    <col min="3" max="3" width="55.375" customWidth="1"/>
    <col min="4" max="4" width="3.875" customWidth="1"/>
    <col min="5" max="5" width="6.625" customWidth="1"/>
    <col min="6" max="6" width="7.125" customWidth="1"/>
    <col min="7" max="7" width="7.25" customWidth="1"/>
    <col min="8" max="8" width="9" customWidth="1"/>
    <col min="9" max="9" width="11.625" customWidth="1"/>
    <col min="10" max="10" width="10.25" customWidth="1"/>
    <col min="11" max="11" width="0" hidden="1" customWidth="1"/>
    <col min="12" max="12" width="36.5" hidden="1" customWidth="1"/>
    <col min="13" max="13" width="0" hidden="1" customWidth="1"/>
    <col min="16" max="19" width="0" hidden="1" customWidth="1"/>
  </cols>
  <sheetData>
    <row r="1" spans="1:19" ht="25.5" x14ac:dyDescent="0.1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</row>
    <row r="2" spans="1:19" x14ac:dyDescent="0.15">
      <c r="A2" s="34" t="s">
        <v>28</v>
      </c>
      <c r="B2" s="35"/>
      <c r="C2" s="35"/>
      <c r="D2" s="35"/>
      <c r="E2" s="35"/>
      <c r="F2" s="35"/>
      <c r="G2" s="35"/>
      <c r="H2" s="35"/>
      <c r="I2" s="35"/>
      <c r="J2" s="35"/>
    </row>
    <row r="3" spans="1:19" x14ac:dyDescent="0.15">
      <c r="A3" s="32" t="s">
        <v>1</v>
      </c>
      <c r="B3" s="32" t="s">
        <v>2</v>
      </c>
      <c r="C3" s="32" t="s">
        <v>3</v>
      </c>
      <c r="D3" s="32" t="s">
        <v>4</v>
      </c>
      <c r="E3" s="32" t="s">
        <v>5</v>
      </c>
      <c r="F3" s="32" t="s">
        <v>6</v>
      </c>
      <c r="G3" s="32"/>
      <c r="H3" s="32"/>
      <c r="I3" s="32"/>
      <c r="J3" s="32"/>
    </row>
    <row r="4" spans="1:19" x14ac:dyDescent="0.15">
      <c r="A4" s="32"/>
      <c r="B4" s="32"/>
      <c r="C4" s="32"/>
      <c r="D4" s="32"/>
      <c r="E4" s="32"/>
      <c r="F4" s="32" t="s">
        <v>7</v>
      </c>
      <c r="G4" s="32"/>
      <c r="H4" s="32" t="s">
        <v>8</v>
      </c>
      <c r="I4" s="32"/>
      <c r="J4" s="2"/>
    </row>
    <row r="5" spans="1:19" x14ac:dyDescent="0.15">
      <c r="A5" s="32"/>
      <c r="B5" s="32"/>
      <c r="C5" s="32"/>
      <c r="D5" s="32"/>
      <c r="E5" s="32"/>
      <c r="F5" s="2" t="s">
        <v>9</v>
      </c>
      <c r="G5" s="2" t="s">
        <v>10</v>
      </c>
      <c r="H5" s="2" t="s">
        <v>9</v>
      </c>
      <c r="I5" s="2" t="s">
        <v>10</v>
      </c>
      <c r="J5" s="2" t="s">
        <v>11</v>
      </c>
      <c r="L5">
        <f>0.632*75%</f>
        <v>0.47399999999999998</v>
      </c>
    </row>
    <row r="6" spans="1:19" ht="60.95" customHeight="1" x14ac:dyDescent="0.15">
      <c r="A6" s="2">
        <v>1</v>
      </c>
      <c r="B6" s="5" t="s">
        <v>20</v>
      </c>
      <c r="C6" s="5" t="s">
        <v>21</v>
      </c>
      <c r="D6" s="20" t="s">
        <v>24</v>
      </c>
      <c r="E6" s="2">
        <v>78.599999999999994</v>
      </c>
      <c r="F6" s="21">
        <v>679.63</v>
      </c>
      <c r="G6" s="4">
        <f t="shared" ref="G6:G7" si="0">F6*E6</f>
        <v>53418.917999999998</v>
      </c>
      <c r="H6" s="4"/>
      <c r="I6" s="4"/>
      <c r="J6" s="12"/>
      <c r="L6" s="11" t="s">
        <v>13</v>
      </c>
    </row>
    <row r="7" spans="1:19" s="1" customFormat="1" ht="49.5" customHeight="1" x14ac:dyDescent="0.15">
      <c r="A7" s="2">
        <v>2</v>
      </c>
      <c r="B7" s="5" t="s">
        <v>22</v>
      </c>
      <c r="C7" s="5" t="s">
        <v>23</v>
      </c>
      <c r="D7" s="20" t="s">
        <v>24</v>
      </c>
      <c r="E7" s="20">
        <f>18.5*6</f>
        <v>111</v>
      </c>
      <c r="F7" s="21">
        <v>59.289000000000001</v>
      </c>
      <c r="G7" s="4">
        <f t="shared" si="0"/>
        <v>6581.0789999999997</v>
      </c>
      <c r="H7" s="4"/>
      <c r="I7" s="4"/>
      <c r="J7" s="5"/>
      <c r="L7" t="s">
        <v>12</v>
      </c>
      <c r="P7" s="1">
        <v>7.5670000000000002</v>
      </c>
      <c r="Q7" s="1">
        <v>567.85</v>
      </c>
      <c r="R7" s="1" t="s">
        <v>19</v>
      </c>
      <c r="S7" s="1">
        <v>15.13</v>
      </c>
    </row>
    <row r="8" spans="1:19" s="1" customFormat="1" ht="23.45" customHeight="1" x14ac:dyDescent="0.15">
      <c r="A8" s="2"/>
      <c r="B8" s="18" t="s">
        <v>17</v>
      </c>
      <c r="C8" s="6"/>
      <c r="D8" s="7"/>
      <c r="E8" s="8"/>
      <c r="F8" s="9"/>
      <c r="G8" s="3">
        <f>SUM(G6:G7)</f>
        <v>59999.996999999996</v>
      </c>
      <c r="H8" s="3"/>
      <c r="I8" s="3"/>
      <c r="J8" s="4"/>
    </row>
    <row r="9" spans="1:19" s="1" customFormat="1" ht="23.45" customHeight="1" x14ac:dyDescent="0.15">
      <c r="A9" s="10"/>
      <c r="B9" s="18" t="s">
        <v>16</v>
      </c>
      <c r="C9" s="26"/>
      <c r="D9" s="27"/>
      <c r="E9" s="27"/>
      <c r="F9" s="27"/>
      <c r="G9" s="27"/>
      <c r="H9" s="27"/>
      <c r="I9" s="27"/>
      <c r="J9" s="28"/>
    </row>
    <row r="10" spans="1:19" ht="23.45" customHeight="1" x14ac:dyDescent="0.15">
      <c r="A10" s="10"/>
      <c r="B10" s="4" t="s">
        <v>18</v>
      </c>
      <c r="C10" s="29" t="s">
        <v>26</v>
      </c>
      <c r="D10" s="30"/>
      <c r="E10" s="30"/>
      <c r="F10" s="30"/>
      <c r="G10" s="30"/>
      <c r="H10" s="30"/>
      <c r="I10" s="30"/>
      <c r="J10" s="31"/>
    </row>
    <row r="11" spans="1:19" ht="23.45" customHeight="1" x14ac:dyDescent="0.15">
      <c r="A11" s="10"/>
      <c r="B11" s="4"/>
      <c r="C11" s="29" t="s">
        <v>25</v>
      </c>
      <c r="D11" s="30"/>
      <c r="E11" s="30"/>
      <c r="F11" s="30"/>
      <c r="G11" s="30"/>
      <c r="H11" s="30"/>
      <c r="I11" s="30"/>
      <c r="J11" s="31"/>
    </row>
    <row r="12" spans="1:19" ht="23.45" customHeight="1" x14ac:dyDescent="0.15">
      <c r="A12" s="10"/>
      <c r="B12" s="4"/>
      <c r="C12" s="29" t="s">
        <v>27</v>
      </c>
      <c r="D12" s="30"/>
      <c r="E12" s="30"/>
      <c r="F12" s="30"/>
      <c r="G12" s="30"/>
      <c r="H12" s="30"/>
      <c r="I12" s="30"/>
      <c r="J12" s="31"/>
    </row>
    <row r="13" spans="1:19" ht="23.45" customHeight="1" x14ac:dyDescent="0.15">
      <c r="A13" s="14"/>
      <c r="B13" s="15"/>
      <c r="C13" s="15"/>
      <c r="D13" s="15"/>
      <c r="E13" s="15"/>
      <c r="F13" s="15"/>
      <c r="G13" s="19"/>
      <c r="H13" s="19"/>
      <c r="I13" s="19"/>
      <c r="J13" s="19"/>
    </row>
    <row r="14" spans="1:19" ht="27" customHeight="1" x14ac:dyDescent="0.15">
      <c r="A14" s="16"/>
      <c r="B14" s="17"/>
      <c r="C14" s="17"/>
      <c r="D14" s="17"/>
      <c r="E14" s="17"/>
      <c r="F14" s="16"/>
      <c r="G14" s="22" t="s">
        <v>14</v>
      </c>
      <c r="H14" s="23"/>
      <c r="I14" s="25"/>
      <c r="J14" s="25"/>
    </row>
    <row r="15" spans="1:19" ht="27" customHeight="1" x14ac:dyDescent="0.15">
      <c r="A15" s="16"/>
      <c r="B15" s="17"/>
      <c r="C15" s="17"/>
      <c r="D15" s="17"/>
      <c r="E15" s="17"/>
      <c r="F15" s="16"/>
      <c r="G15" s="22" t="s">
        <v>15</v>
      </c>
      <c r="H15" s="23"/>
      <c r="I15" s="24"/>
      <c r="J15" s="24"/>
    </row>
    <row r="16" spans="1:19" ht="27" customHeight="1" x14ac:dyDescent="0.15">
      <c r="A16" s="13"/>
      <c r="B16" s="1"/>
      <c r="C16" s="1"/>
      <c r="D16" s="1"/>
      <c r="E16" s="1"/>
      <c r="F16" s="13"/>
      <c r="G16" s="1"/>
      <c r="H16" s="1"/>
      <c r="I16" s="1"/>
      <c r="J16" s="1"/>
    </row>
  </sheetData>
  <mergeCells count="18">
    <mergeCell ref="A3:A5"/>
    <mergeCell ref="B3:B5"/>
    <mergeCell ref="C3:C5"/>
    <mergeCell ref="D3:D5"/>
    <mergeCell ref="A1:J1"/>
    <mergeCell ref="A2:J2"/>
    <mergeCell ref="F3:J3"/>
    <mergeCell ref="F4:G4"/>
    <mergeCell ref="H4:I4"/>
    <mergeCell ref="E3:E5"/>
    <mergeCell ref="G14:H14"/>
    <mergeCell ref="G15:H15"/>
    <mergeCell ref="I15:J15"/>
    <mergeCell ref="I14:J14"/>
    <mergeCell ref="C9:J9"/>
    <mergeCell ref="C10:J10"/>
    <mergeCell ref="C11:J11"/>
    <mergeCell ref="C12:J12"/>
  </mergeCells>
  <phoneticPr fontId="5" type="noConversion"/>
  <printOptions horizontalCentered="1"/>
  <pageMargins left="0.27559055118110237" right="0.19685039370078741" top="0.24" bottom="0.4" header="0.19685039370078741" footer="0.21"/>
  <pageSetup paperSize="9" fitToHeight="0" orientation="landscape" r:id="rId1"/>
  <headerFooter>
    <oddFooter>&amp;C&amp;9第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Sky123.Org</cp:lastModifiedBy>
  <cp:lastPrinted>2022-12-10T00:13:37Z</cp:lastPrinted>
  <dcterms:created xsi:type="dcterms:W3CDTF">2006-09-13T11:21:00Z</dcterms:created>
  <dcterms:modified xsi:type="dcterms:W3CDTF">2022-12-16T08:45:41Z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FD1D065CF0374F29B16E3D54C3305B03</vt:lpwstr>
  </property>
  <property fmtid="{D5CDD505-2E9C-101B-9397-08002B2CF9AE}" pid="3" name="KSOProductBuildVer">
    <vt:lpwstr>2052-11.1.0.12763</vt:lpwstr>
  </property>
</Properties>
</file>