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520"/>
  </bookViews>
  <sheets>
    <sheet name="电子表格1" sheetId="1" r:id="rId1"/>
  </sheets>
  <definedNames>
    <definedName name="_xlnm._FilterDatabase" localSheetId="0" hidden="1">电子表格1!$A$2:$J$44</definedName>
  </definedNames>
  <calcPr calcId="144525"/>
</workbook>
</file>

<file path=xl/sharedStrings.xml><?xml version="1.0" encoding="utf-8"?>
<sst xmlns="http://schemas.openxmlformats.org/spreadsheetml/2006/main" count="132" uniqueCount="67">
  <si>
    <t>钢构-报价单（TGJA-WZ-202307）</t>
  </si>
  <si>
    <t>序号</t>
  </si>
  <si>
    <t>物料描述</t>
  </si>
  <si>
    <t>材质</t>
  </si>
  <si>
    <t>型号规格（mm)</t>
  </si>
  <si>
    <t>数量（吨）</t>
  </si>
  <si>
    <t>*单价  （吨/元）</t>
  </si>
  <si>
    <t>*合价 （元）</t>
  </si>
  <si>
    <t>*税率</t>
  </si>
  <si>
    <t>*到货日期</t>
  </si>
  <si>
    <t>备注</t>
  </si>
  <si>
    <t>普板</t>
  </si>
  <si>
    <t>Q235B</t>
  </si>
  <si>
    <t>5mm</t>
  </si>
  <si>
    <t>国标理算，送货至钢构车间指定位置</t>
  </si>
  <si>
    <t>6mm</t>
  </si>
  <si>
    <t>8mm</t>
  </si>
  <si>
    <t>10mm</t>
  </si>
  <si>
    <t>12mm</t>
  </si>
  <si>
    <t>14mm</t>
  </si>
  <si>
    <t>低合金板</t>
  </si>
  <si>
    <t>Q355B</t>
  </si>
  <si>
    <t>25mm</t>
  </si>
  <si>
    <t>镀锌圆钢</t>
  </si>
  <si>
    <t>φ12</t>
  </si>
  <si>
    <t>槽钢</t>
  </si>
  <si>
    <t>Q235</t>
  </si>
  <si>
    <t>[16a</t>
  </si>
  <si>
    <t>工字钢</t>
  </si>
  <si>
    <t>I20b</t>
  </si>
  <si>
    <t>I25b</t>
  </si>
  <si>
    <t>花纹钢板</t>
  </si>
  <si>
    <t>4.5mm花纹钢板</t>
  </si>
  <si>
    <t>5mm花纹钢板</t>
  </si>
  <si>
    <t>焊接钢管</t>
  </si>
  <si>
    <t>φ48*3.0</t>
  </si>
  <si>
    <t>无缝钢管</t>
  </si>
  <si>
    <t>φ102*4.0</t>
  </si>
  <si>
    <t>φ121*5.0</t>
  </si>
  <si>
    <t>扁铁</t>
  </si>
  <si>
    <t>30*4扁铁</t>
  </si>
  <si>
    <t>角钢</t>
  </si>
  <si>
    <t>L50*4</t>
  </si>
  <si>
    <t>L70*6</t>
  </si>
  <si>
    <t>L80*10</t>
  </si>
  <si>
    <t>成品H型钢</t>
  </si>
  <si>
    <t>HW194*150*6*9</t>
  </si>
  <si>
    <t>HW250*250*9*14</t>
  </si>
  <si>
    <t>HN125*60*6*8</t>
  </si>
  <si>
    <t>HN200*100*5.5*8</t>
  </si>
  <si>
    <t>HN250*125*6*9</t>
  </si>
  <si>
    <t>HW200*200*8*12</t>
  </si>
  <si>
    <t>镀锌带钢</t>
  </si>
  <si>
    <t>335*2.0</t>
  </si>
  <si>
    <t>国标理算，镀锌含量≥275g/㎡</t>
  </si>
  <si>
    <t>385*2.2</t>
  </si>
  <si>
    <t>355*2.5</t>
  </si>
  <si>
    <t>Q355</t>
  </si>
  <si>
    <t>HM200*200*8*12</t>
  </si>
  <si>
    <t>HM294*200*8*12</t>
  </si>
  <si>
    <t>φ219*8.0</t>
  </si>
  <si>
    <t>合计（总价）</t>
  </si>
  <si>
    <t>说明
1、带*号为必填项；
2、报价为含税含运费价，送货至钢构车间指定位置；
3、除签名外要求一律打印，手写无效 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8、合同签订，货到验收合格材料供完报销入账履行相关财务手续后，次月支付50%，当年年底支付30%，剩余20%款项后两年内付清。                                                                                      9、密封报价单装订信封，信封上注明公司名称及报价单单号，地点：铜陵有色金属集团铜冠建筑安装股份有限公司四楼经营部黄赟18656211500收（安徽省铜陵市黄山大道南段879号）</t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</si>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</sst>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_);[Red]\(&quot;$&quot;#,##0.00\)"/>
    <numFmt numFmtId="177" formatCode="0.00000000"/>
    <numFmt numFmtId="178" formatCode="yy&quot;年&quot;mm&quot;月&quot;"/>
    <numFmt numFmtId="179" formatCode="0.0000000"/>
    <numFmt numFmtId="180" formatCode="&quot;$&quot;#,##0_);[Red]\(&quot;$&quot;#,##0\)"/>
    <numFmt numFmtId="181" formatCode="0.000000"/>
    <numFmt numFmtId="182" formatCode="0.000_ "/>
    <numFmt numFmtId="183" formatCode="0_ "/>
    <numFmt numFmtId="184" formatCode="0.00_ "/>
    <numFmt numFmtId="185" formatCode="0.0_ "/>
  </numFmts>
  <fonts count="42"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9" applyNumberFormat="0" applyFon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179" fontId="16" fillId="0" borderId="0" applyFont="0" applyFill="0" applyBorder="0" applyAlignment="0" applyProtection="0"/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0"/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/>
    <xf numFmtId="0" fontId="2" fillId="0" borderId="0">
      <alignment vertical="center"/>
    </xf>
    <xf numFmtId="0" fontId="0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181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31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37" fillId="0" borderId="0"/>
    <xf numFmtId="0" fontId="41" fillId="0" borderId="0">
      <alignment vertical="center"/>
    </xf>
    <xf numFmtId="0" fontId="4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3" fontId="8" fillId="0" borderId="2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83" fontId="8" fillId="0" borderId="3" xfId="0" applyNumberFormat="1" applyFont="1" applyFill="1" applyBorder="1" applyAlignment="1">
      <alignment horizontal="center" vertical="center" wrapText="1"/>
    </xf>
    <xf numFmtId="183" fontId="8" fillId="0" borderId="4" xfId="0" applyNumberFormat="1" applyFont="1" applyFill="1" applyBorder="1" applyAlignment="1">
      <alignment horizontal="center" vertical="center" wrapText="1"/>
    </xf>
    <xf numFmtId="184" fontId="8" fillId="0" borderId="1" xfId="0" applyNumberFormat="1" applyFont="1" applyFill="1" applyBorder="1" applyAlignment="1">
      <alignment horizontal="center" vertical="center"/>
    </xf>
    <xf numFmtId="0" fontId="10" fillId="2" borderId="5" xfId="79" applyFont="1" applyFill="1" applyBorder="1" applyAlignment="1">
      <alignment horizontal="center" vertical="center"/>
    </xf>
    <xf numFmtId="0" fontId="10" fillId="2" borderId="6" xfId="79" applyFont="1" applyFill="1" applyBorder="1" applyAlignment="1">
      <alignment horizontal="center" vertical="center" wrapText="1"/>
    </xf>
    <xf numFmtId="0" fontId="10" fillId="2" borderId="7" xfId="79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5" fontId="12" fillId="0" borderId="1" xfId="55" applyNumberFormat="1" applyFont="1" applyBorder="1" applyAlignment="1">
      <alignment horizontal="center" vertical="center"/>
    </xf>
    <xf numFmtId="0" fontId="1" fillId="0" borderId="1" xfId="55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183" fontId="1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霓付_97MBO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霓付 [0]_97MBO" xfId="27"/>
    <cellStyle name="计算" xfId="28" builtinId="22"/>
    <cellStyle name="检查单元格" xfId="29" builtinId="23"/>
    <cellStyle name="链接单元格" xfId="30" builtinId="24"/>
    <cellStyle name="Normal_laroux" xfId="31"/>
    <cellStyle name="20% - 强调文字颜色 6" xfId="32" builtinId="50"/>
    <cellStyle name="强调文字颜色 2" xfId="33" builtin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lLevel_1" xfId="54"/>
    <cellStyle name="常规 2" xfId="55"/>
    <cellStyle name="常规 3" xfId="56"/>
    <cellStyle name="Comma_laroux" xfId="57"/>
    <cellStyle name="Comma [0]_laroux" xfId="58"/>
    <cellStyle name="Currency [0]_laroux" xfId="59"/>
    <cellStyle name="Currency_laroux" xfId="60"/>
    <cellStyle name="RowLevel_1" xfId="61"/>
    <cellStyle name="常规 4" xfId="62"/>
    <cellStyle name="常规 4 2" xfId="63"/>
    <cellStyle name="常规 5" xfId="64"/>
    <cellStyle name="烹拳 [0]_97MBO" xfId="65"/>
    <cellStyle name="烹拳_97MBO" xfId="66"/>
    <cellStyle name="普通_ 白土" xfId="67"/>
    <cellStyle name="千分位[0]_ 白土" xfId="68"/>
    <cellStyle name="千分位_ 白土" xfId="69"/>
    <cellStyle name="千位[0]_laroux" xfId="70"/>
    <cellStyle name="千位_laroux" xfId="71"/>
    <cellStyle name="钎霖_laroux" xfId="72"/>
    <cellStyle name="콤마 [0]_BOILER-CO1" xfId="73"/>
    <cellStyle name="콤마_BOILER-CO1" xfId="74"/>
    <cellStyle name="통화 [0]_BOILER-CO1" xfId="75"/>
    <cellStyle name="통화_BOILER-CO1" xfId="76"/>
    <cellStyle name="표준_0N-HANDLING " xfId="77"/>
    <cellStyle name="常规 7" xfId="78"/>
    <cellStyle name="常规_安徽普利优生产车间计算书" xfId="79"/>
    <cellStyle name="常规_安徽普利优生产车间计算书 2 2" xfId="8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workbookViewId="0">
      <selection activeCell="K6" sqref="K6"/>
    </sheetView>
  </sheetViews>
  <sheetFormatPr defaultColWidth="9" defaultRowHeight="24.95" customHeight="1"/>
  <cols>
    <col min="1" max="1" width="3.61666666666667" style="4" customWidth="1"/>
    <col min="2" max="2" width="11.875" style="5" customWidth="1"/>
    <col min="3" max="3" width="9.375" style="6" customWidth="1"/>
    <col min="4" max="4" width="15.625" style="6" customWidth="1"/>
    <col min="5" max="5" width="8.375" style="5" customWidth="1"/>
    <col min="6" max="6" width="10" style="4" customWidth="1"/>
    <col min="7" max="7" width="10.5" style="4" customWidth="1"/>
    <col min="8" max="8" width="9.5" style="5" customWidth="1"/>
    <col min="9" max="9" width="11.25" style="4" customWidth="1"/>
    <col min="10" max="10" width="35" style="5" customWidth="1"/>
    <col min="11" max="11" width="32.5" style="5" customWidth="1"/>
    <col min="12" max="16384" width="9" style="4"/>
  </cols>
  <sheetData>
    <row r="1" s="1" customFormat="1" ht="27" customHeight="1" spans="1:11">
      <c r="A1" s="7" t="s">
        <v>0</v>
      </c>
      <c r="B1" s="8"/>
      <c r="C1" s="9"/>
      <c r="D1" s="9"/>
      <c r="E1" s="8"/>
      <c r="F1" s="10"/>
      <c r="G1" s="10"/>
      <c r="H1" s="8"/>
      <c r="I1" s="10"/>
      <c r="J1" s="8"/>
      <c r="K1" s="5"/>
    </row>
    <row r="2" ht="53" customHeight="1" spans="1:10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s="2" customFormat="1" ht="21" customHeight="1" spans="1:11">
      <c r="A3" s="13">
        <v>1</v>
      </c>
      <c r="B3" s="14" t="s">
        <v>11</v>
      </c>
      <c r="C3" s="15" t="s">
        <v>12</v>
      </c>
      <c r="D3" s="16" t="s">
        <v>13</v>
      </c>
      <c r="E3" s="14">
        <v>0.388</v>
      </c>
      <c r="F3" s="17"/>
      <c r="G3" s="18"/>
      <c r="H3" s="19"/>
      <c r="I3" s="18"/>
      <c r="J3" s="42" t="s">
        <v>14</v>
      </c>
      <c r="K3" s="5"/>
    </row>
    <row r="4" s="2" customFormat="1" ht="21" customHeight="1" spans="1:11">
      <c r="A4" s="13">
        <v>2</v>
      </c>
      <c r="B4" s="14" t="s">
        <v>11</v>
      </c>
      <c r="C4" s="20"/>
      <c r="D4" s="16" t="s">
        <v>15</v>
      </c>
      <c r="E4" s="14">
        <v>1.74379</v>
      </c>
      <c r="F4" s="17"/>
      <c r="G4" s="18"/>
      <c r="H4" s="19"/>
      <c r="I4" s="18"/>
      <c r="J4" s="42" t="s">
        <v>14</v>
      </c>
      <c r="K4" s="5"/>
    </row>
    <row r="5" s="2" customFormat="1" ht="21" customHeight="1" spans="1:11">
      <c r="A5" s="13">
        <v>3</v>
      </c>
      <c r="B5" s="14" t="s">
        <v>11</v>
      </c>
      <c r="C5" s="20"/>
      <c r="D5" s="16" t="s">
        <v>16</v>
      </c>
      <c r="E5" s="14">
        <v>2.6883</v>
      </c>
      <c r="F5" s="17"/>
      <c r="G5" s="18"/>
      <c r="H5" s="19"/>
      <c r="I5" s="18"/>
      <c r="J5" s="42" t="s">
        <v>14</v>
      </c>
      <c r="K5" s="5"/>
    </row>
    <row r="6" s="2" customFormat="1" ht="21" customHeight="1" spans="1:11">
      <c r="A6" s="13">
        <v>4</v>
      </c>
      <c r="B6" s="14" t="s">
        <v>11</v>
      </c>
      <c r="C6" s="20"/>
      <c r="D6" s="16" t="s">
        <v>17</v>
      </c>
      <c r="E6" s="14">
        <v>5.70929</v>
      </c>
      <c r="F6" s="17"/>
      <c r="G6" s="18"/>
      <c r="H6" s="19"/>
      <c r="I6" s="18"/>
      <c r="J6" s="42" t="s">
        <v>14</v>
      </c>
      <c r="K6" s="5"/>
    </row>
    <row r="7" s="2" customFormat="1" ht="20" customHeight="1" spans="1:11">
      <c r="A7" s="13">
        <v>5</v>
      </c>
      <c r="B7" s="14" t="s">
        <v>11</v>
      </c>
      <c r="C7" s="20"/>
      <c r="D7" s="16" t="s">
        <v>18</v>
      </c>
      <c r="E7" s="14">
        <v>0.23278</v>
      </c>
      <c r="F7" s="17"/>
      <c r="G7" s="18"/>
      <c r="H7" s="19"/>
      <c r="I7" s="18"/>
      <c r="J7" s="42" t="s">
        <v>14</v>
      </c>
      <c r="K7" s="5"/>
    </row>
    <row r="8" s="2" customFormat="1" ht="28" customHeight="1" spans="1:11">
      <c r="A8" s="13">
        <v>6</v>
      </c>
      <c r="B8" s="14" t="s">
        <v>11</v>
      </c>
      <c r="C8" s="21"/>
      <c r="D8" s="16" t="s">
        <v>19</v>
      </c>
      <c r="E8" s="14">
        <v>0.26059</v>
      </c>
      <c r="F8" s="17"/>
      <c r="G8" s="18"/>
      <c r="H8" s="19"/>
      <c r="I8" s="18"/>
      <c r="J8" s="42" t="s">
        <v>14</v>
      </c>
      <c r="K8" s="5"/>
    </row>
    <row r="9" s="2" customFormat="1" ht="20" customHeight="1" spans="1:11">
      <c r="A9" s="13">
        <v>7</v>
      </c>
      <c r="B9" s="14" t="s">
        <v>20</v>
      </c>
      <c r="C9" s="15" t="s">
        <v>21</v>
      </c>
      <c r="D9" s="16" t="s">
        <v>15</v>
      </c>
      <c r="E9" s="14">
        <v>0.3193</v>
      </c>
      <c r="F9" s="17"/>
      <c r="G9" s="18"/>
      <c r="H9" s="19"/>
      <c r="I9" s="18"/>
      <c r="J9" s="42" t="s">
        <v>14</v>
      </c>
      <c r="K9" s="5"/>
    </row>
    <row r="10" s="2" customFormat="1" ht="20" customHeight="1" spans="1:11">
      <c r="A10" s="13">
        <v>8</v>
      </c>
      <c r="B10" s="14" t="s">
        <v>20</v>
      </c>
      <c r="C10" s="20"/>
      <c r="D10" s="16" t="s">
        <v>16</v>
      </c>
      <c r="E10" s="14">
        <v>0.47483</v>
      </c>
      <c r="F10" s="17"/>
      <c r="G10" s="18"/>
      <c r="H10" s="19"/>
      <c r="I10" s="18"/>
      <c r="J10" s="42" t="s">
        <v>14</v>
      </c>
      <c r="K10" s="5"/>
    </row>
    <row r="11" s="2" customFormat="1" ht="20" customHeight="1" spans="1:11">
      <c r="A11" s="13">
        <v>9</v>
      </c>
      <c r="B11" s="14" t="s">
        <v>20</v>
      </c>
      <c r="C11" s="20"/>
      <c r="D11" s="16" t="s">
        <v>17</v>
      </c>
      <c r="E11" s="14">
        <v>0.646</v>
      </c>
      <c r="F11" s="17"/>
      <c r="G11" s="18"/>
      <c r="H11" s="19"/>
      <c r="I11" s="18"/>
      <c r="J11" s="42" t="s">
        <v>14</v>
      </c>
      <c r="K11" s="5"/>
    </row>
    <row r="12" s="2" customFormat="1" ht="20" customHeight="1" spans="1:11">
      <c r="A12" s="13">
        <v>10</v>
      </c>
      <c r="B12" s="14" t="s">
        <v>20</v>
      </c>
      <c r="C12" s="20"/>
      <c r="D12" s="16" t="s">
        <v>18</v>
      </c>
      <c r="E12" s="14">
        <v>1.599</v>
      </c>
      <c r="F12" s="17"/>
      <c r="G12" s="18"/>
      <c r="H12" s="19"/>
      <c r="I12" s="18"/>
      <c r="J12" s="42" t="s">
        <v>14</v>
      </c>
      <c r="K12" s="5"/>
    </row>
    <row r="13" s="2" customFormat="1" ht="20" customHeight="1" spans="1:11">
      <c r="A13" s="13">
        <v>11</v>
      </c>
      <c r="B13" s="14" t="s">
        <v>20</v>
      </c>
      <c r="C13" s="21"/>
      <c r="D13" s="16" t="s">
        <v>22</v>
      </c>
      <c r="E13" s="14">
        <v>0.13</v>
      </c>
      <c r="F13" s="17"/>
      <c r="G13" s="18"/>
      <c r="H13" s="19"/>
      <c r="I13" s="18"/>
      <c r="J13" s="42" t="s">
        <v>14</v>
      </c>
      <c r="K13" s="5"/>
    </row>
    <row r="14" s="2" customFormat="1" ht="20" customHeight="1" spans="1:11">
      <c r="A14" s="13">
        <v>12</v>
      </c>
      <c r="B14" s="14" t="s">
        <v>23</v>
      </c>
      <c r="C14" s="20"/>
      <c r="D14" s="16" t="s">
        <v>24</v>
      </c>
      <c r="E14" s="14">
        <v>0.08</v>
      </c>
      <c r="F14" s="17"/>
      <c r="G14" s="18"/>
      <c r="H14" s="19"/>
      <c r="I14" s="18"/>
      <c r="J14" s="42" t="s">
        <v>14</v>
      </c>
      <c r="K14" s="5"/>
    </row>
    <row r="15" s="2" customFormat="1" ht="20" customHeight="1" spans="1:11">
      <c r="A15" s="13">
        <v>13</v>
      </c>
      <c r="B15" s="14" t="s">
        <v>25</v>
      </c>
      <c r="C15" s="15" t="s">
        <v>26</v>
      </c>
      <c r="D15" s="16" t="s">
        <v>27</v>
      </c>
      <c r="E15" s="14">
        <v>4.65457</v>
      </c>
      <c r="F15" s="17"/>
      <c r="G15" s="18"/>
      <c r="H15" s="19"/>
      <c r="I15" s="18"/>
      <c r="J15" s="42" t="s">
        <v>14</v>
      </c>
      <c r="K15" s="5"/>
    </row>
    <row r="16" s="2" customFormat="1" ht="20" customHeight="1" spans="1:11">
      <c r="A16" s="13">
        <v>14</v>
      </c>
      <c r="B16" s="14" t="s">
        <v>28</v>
      </c>
      <c r="C16" s="20"/>
      <c r="D16" s="16" t="s">
        <v>29</v>
      </c>
      <c r="E16" s="14">
        <v>0.51912</v>
      </c>
      <c r="F16" s="17"/>
      <c r="G16" s="18"/>
      <c r="H16" s="19"/>
      <c r="I16" s="18"/>
      <c r="J16" s="42" t="s">
        <v>14</v>
      </c>
      <c r="K16" s="5"/>
    </row>
    <row r="17" s="2" customFormat="1" ht="20" customHeight="1" spans="1:11">
      <c r="A17" s="13">
        <v>15</v>
      </c>
      <c r="B17" s="14" t="s">
        <v>28</v>
      </c>
      <c r="C17" s="20"/>
      <c r="D17" s="16" t="s">
        <v>30</v>
      </c>
      <c r="E17" s="14">
        <v>0.12978</v>
      </c>
      <c r="F17" s="17"/>
      <c r="G17" s="18"/>
      <c r="H17" s="19"/>
      <c r="I17" s="18"/>
      <c r="J17" s="42" t="s">
        <v>14</v>
      </c>
      <c r="K17" s="5"/>
    </row>
    <row r="18" s="2" customFormat="1" ht="20" customHeight="1" spans="1:11">
      <c r="A18" s="13">
        <v>16</v>
      </c>
      <c r="B18" s="14" t="s">
        <v>31</v>
      </c>
      <c r="C18" s="20"/>
      <c r="D18" s="16" t="s">
        <v>32</v>
      </c>
      <c r="E18" s="14">
        <v>3.39385</v>
      </c>
      <c r="F18" s="17"/>
      <c r="G18" s="18"/>
      <c r="H18" s="19"/>
      <c r="I18" s="18"/>
      <c r="J18" s="42" t="s">
        <v>14</v>
      </c>
      <c r="K18" s="43"/>
    </row>
    <row r="19" s="2" customFormat="1" ht="20" customHeight="1" spans="1:11">
      <c r="A19" s="13">
        <v>17</v>
      </c>
      <c r="B19" s="14" t="s">
        <v>31</v>
      </c>
      <c r="C19" s="20"/>
      <c r="D19" s="16" t="s">
        <v>33</v>
      </c>
      <c r="E19" s="14">
        <v>0.97335</v>
      </c>
      <c r="F19" s="17"/>
      <c r="G19" s="18"/>
      <c r="H19" s="19"/>
      <c r="I19" s="18"/>
      <c r="J19" s="42" t="s">
        <v>14</v>
      </c>
      <c r="K19" s="43"/>
    </row>
    <row r="20" s="2" customFormat="1" ht="20" customHeight="1" spans="1:11">
      <c r="A20" s="13">
        <v>18</v>
      </c>
      <c r="B20" s="14" t="s">
        <v>34</v>
      </c>
      <c r="C20" s="20"/>
      <c r="D20" s="16" t="s">
        <v>35</v>
      </c>
      <c r="E20" s="14">
        <v>3.83057</v>
      </c>
      <c r="F20" s="17"/>
      <c r="G20" s="18"/>
      <c r="H20" s="19"/>
      <c r="I20" s="18"/>
      <c r="J20" s="42" t="s">
        <v>14</v>
      </c>
      <c r="K20" s="43"/>
    </row>
    <row r="21" s="2" customFormat="1" ht="20" customHeight="1" spans="1:11">
      <c r="A21" s="13">
        <v>19</v>
      </c>
      <c r="B21" s="14" t="s">
        <v>36</v>
      </c>
      <c r="C21" s="20"/>
      <c r="D21" s="16" t="s">
        <v>37</v>
      </c>
      <c r="E21" s="14">
        <v>0.46453</v>
      </c>
      <c r="F21" s="17"/>
      <c r="G21" s="18"/>
      <c r="H21" s="19"/>
      <c r="I21" s="18"/>
      <c r="J21" s="42" t="s">
        <v>14</v>
      </c>
      <c r="K21" s="43"/>
    </row>
    <row r="22" s="2" customFormat="1" ht="20" customHeight="1" spans="1:11">
      <c r="A22" s="13">
        <v>20</v>
      </c>
      <c r="B22" s="14" t="s">
        <v>36</v>
      </c>
      <c r="C22" s="20"/>
      <c r="D22" s="16" t="s">
        <v>38</v>
      </c>
      <c r="E22" s="14">
        <v>1.91683</v>
      </c>
      <c r="F22" s="17"/>
      <c r="G22" s="18"/>
      <c r="H22" s="19"/>
      <c r="I22" s="18"/>
      <c r="J22" s="42" t="s">
        <v>14</v>
      </c>
      <c r="K22" s="43"/>
    </row>
    <row r="23" s="2" customFormat="1" ht="20" customHeight="1" spans="1:11">
      <c r="A23" s="13">
        <v>21</v>
      </c>
      <c r="B23" s="14" t="s">
        <v>39</v>
      </c>
      <c r="C23" s="20"/>
      <c r="D23" s="16" t="s">
        <v>40</v>
      </c>
      <c r="E23" s="14">
        <v>0.13802</v>
      </c>
      <c r="F23" s="17"/>
      <c r="G23" s="18"/>
      <c r="H23" s="19"/>
      <c r="I23" s="18"/>
      <c r="J23" s="42" t="s">
        <v>14</v>
      </c>
      <c r="K23" s="43"/>
    </row>
    <row r="24" s="2" customFormat="1" ht="20" customHeight="1" spans="1:11">
      <c r="A24" s="13">
        <v>22</v>
      </c>
      <c r="B24" s="14" t="s">
        <v>41</v>
      </c>
      <c r="C24" s="20"/>
      <c r="D24" s="16" t="s">
        <v>42</v>
      </c>
      <c r="E24" s="14">
        <v>0.22248</v>
      </c>
      <c r="F24" s="17"/>
      <c r="G24" s="18"/>
      <c r="H24" s="19"/>
      <c r="I24" s="18"/>
      <c r="J24" s="42" t="s">
        <v>14</v>
      </c>
      <c r="K24" s="43"/>
    </row>
    <row r="25" s="2" customFormat="1" ht="20" customHeight="1" spans="1:11">
      <c r="A25" s="13">
        <v>23</v>
      </c>
      <c r="B25" s="14" t="s">
        <v>39</v>
      </c>
      <c r="C25" s="20"/>
      <c r="D25" s="16" t="s">
        <v>43</v>
      </c>
      <c r="E25" s="14">
        <v>0.19982</v>
      </c>
      <c r="F25" s="17"/>
      <c r="G25" s="18"/>
      <c r="H25" s="19"/>
      <c r="I25" s="18"/>
      <c r="J25" s="42" t="s">
        <v>14</v>
      </c>
      <c r="K25" s="43"/>
    </row>
    <row r="26" s="2" customFormat="1" ht="20" customHeight="1" spans="1:11">
      <c r="A26" s="13">
        <v>24</v>
      </c>
      <c r="B26" s="14" t="s">
        <v>41</v>
      </c>
      <c r="C26" s="20"/>
      <c r="D26" s="16" t="s">
        <v>44</v>
      </c>
      <c r="E26" s="14">
        <v>14.6672</v>
      </c>
      <c r="F26" s="17"/>
      <c r="G26" s="18"/>
      <c r="H26" s="19"/>
      <c r="I26" s="18"/>
      <c r="J26" s="42" t="s">
        <v>14</v>
      </c>
      <c r="K26" s="43"/>
    </row>
    <row r="27" s="2" customFormat="1" ht="20" customHeight="1" spans="1:11">
      <c r="A27" s="13">
        <v>25</v>
      </c>
      <c r="B27" s="14" t="s">
        <v>45</v>
      </c>
      <c r="C27" s="20"/>
      <c r="D27" s="16" t="s">
        <v>46</v>
      </c>
      <c r="E27" s="14">
        <v>23.63026</v>
      </c>
      <c r="F27" s="17"/>
      <c r="G27" s="18"/>
      <c r="H27" s="19"/>
      <c r="I27" s="18"/>
      <c r="J27" s="42" t="s">
        <v>14</v>
      </c>
      <c r="K27" s="43"/>
    </row>
    <row r="28" s="2" customFormat="1" ht="20" customHeight="1" spans="1:11">
      <c r="A28" s="13">
        <v>26</v>
      </c>
      <c r="B28" s="14" t="s">
        <v>45</v>
      </c>
      <c r="C28" s="20"/>
      <c r="D28" s="16" t="s">
        <v>47</v>
      </c>
      <c r="E28" s="14">
        <v>27.36298</v>
      </c>
      <c r="F28" s="17"/>
      <c r="G28" s="18"/>
      <c r="H28" s="19"/>
      <c r="I28" s="18"/>
      <c r="J28" s="42" t="s">
        <v>14</v>
      </c>
      <c r="K28" s="43"/>
    </row>
    <row r="29" s="2" customFormat="1" ht="20" customHeight="1" spans="1:11">
      <c r="A29" s="13">
        <v>27</v>
      </c>
      <c r="B29" s="14" t="s">
        <v>45</v>
      </c>
      <c r="C29" s="20"/>
      <c r="D29" s="16" t="s">
        <v>48</v>
      </c>
      <c r="E29" s="14">
        <v>0.20703</v>
      </c>
      <c r="F29" s="17"/>
      <c r="G29" s="18"/>
      <c r="H29" s="19"/>
      <c r="I29" s="18"/>
      <c r="J29" s="42" t="s">
        <v>14</v>
      </c>
      <c r="K29" s="43"/>
    </row>
    <row r="30" s="2" customFormat="1" ht="20" customHeight="1" spans="1:11">
      <c r="A30" s="13">
        <v>28</v>
      </c>
      <c r="B30" s="14" t="s">
        <v>45</v>
      </c>
      <c r="C30" s="20"/>
      <c r="D30" s="16" t="s">
        <v>49</v>
      </c>
      <c r="E30" s="14">
        <v>2.80572</v>
      </c>
      <c r="F30" s="17"/>
      <c r="G30" s="18"/>
      <c r="H30" s="19"/>
      <c r="I30" s="18"/>
      <c r="J30" s="42" t="s">
        <v>14</v>
      </c>
      <c r="K30" s="43"/>
    </row>
    <row r="31" s="2" customFormat="1" ht="20" customHeight="1" spans="1:11">
      <c r="A31" s="13">
        <v>29</v>
      </c>
      <c r="B31" s="14" t="s">
        <v>45</v>
      </c>
      <c r="C31" s="20"/>
      <c r="D31" s="16" t="s">
        <v>50</v>
      </c>
      <c r="E31" s="14">
        <v>1.89108</v>
      </c>
      <c r="F31" s="17"/>
      <c r="G31" s="18"/>
      <c r="H31" s="19"/>
      <c r="I31" s="18"/>
      <c r="J31" s="42" t="s">
        <v>14</v>
      </c>
      <c r="K31" s="43"/>
    </row>
    <row r="32" s="2" customFormat="1" ht="20" customHeight="1" spans="1:11">
      <c r="A32" s="13">
        <v>30</v>
      </c>
      <c r="B32" s="14" t="s">
        <v>45</v>
      </c>
      <c r="C32" s="20"/>
      <c r="D32" s="16" t="s">
        <v>51</v>
      </c>
      <c r="E32" s="14">
        <v>4.85439</v>
      </c>
      <c r="F32" s="17"/>
      <c r="G32" s="18"/>
      <c r="H32" s="19"/>
      <c r="I32" s="18"/>
      <c r="J32" s="42" t="s">
        <v>14</v>
      </c>
      <c r="K32" s="43"/>
    </row>
    <row r="33" s="2" customFormat="1" ht="20" customHeight="1" spans="1:11">
      <c r="A33" s="13">
        <v>31</v>
      </c>
      <c r="B33" s="14" t="s">
        <v>45</v>
      </c>
      <c r="C33" s="20"/>
      <c r="D33" s="16" t="s">
        <v>47</v>
      </c>
      <c r="E33" s="14">
        <v>1.21334</v>
      </c>
      <c r="F33" s="17"/>
      <c r="G33" s="18"/>
      <c r="H33" s="19"/>
      <c r="I33" s="18"/>
      <c r="J33" s="42" t="s">
        <v>14</v>
      </c>
      <c r="K33" s="43"/>
    </row>
    <row r="34" s="2" customFormat="1" ht="20" customHeight="1" spans="1:11">
      <c r="A34" s="13">
        <v>32</v>
      </c>
      <c r="B34" s="14" t="s">
        <v>52</v>
      </c>
      <c r="C34" s="20"/>
      <c r="D34" s="16" t="s">
        <v>53</v>
      </c>
      <c r="E34" s="14">
        <v>0.24823</v>
      </c>
      <c r="F34" s="17"/>
      <c r="G34" s="18"/>
      <c r="H34" s="19"/>
      <c r="I34" s="18"/>
      <c r="J34" s="42" t="s">
        <v>54</v>
      </c>
      <c r="K34" s="43"/>
    </row>
    <row r="35" s="2" customFormat="1" ht="20" customHeight="1" spans="1:11">
      <c r="A35" s="13">
        <v>33</v>
      </c>
      <c r="B35" s="14" t="s">
        <v>52</v>
      </c>
      <c r="C35" s="20"/>
      <c r="D35" s="16" t="s">
        <v>55</v>
      </c>
      <c r="E35" s="14">
        <v>0.90125</v>
      </c>
      <c r="F35" s="17"/>
      <c r="G35" s="18"/>
      <c r="H35" s="19"/>
      <c r="I35" s="18"/>
      <c r="J35" s="42" t="s">
        <v>54</v>
      </c>
      <c r="K35" s="43"/>
    </row>
    <row r="36" s="2" customFormat="1" ht="20" customHeight="1" spans="1:11">
      <c r="A36" s="13">
        <v>34</v>
      </c>
      <c r="B36" s="22" t="s">
        <v>52</v>
      </c>
      <c r="C36" s="20"/>
      <c r="D36" s="16" t="s">
        <v>56</v>
      </c>
      <c r="E36" s="14">
        <v>0.75</v>
      </c>
      <c r="F36" s="17"/>
      <c r="G36" s="18"/>
      <c r="H36" s="19"/>
      <c r="I36" s="18"/>
      <c r="J36" s="42" t="s">
        <v>54</v>
      </c>
      <c r="K36" s="43"/>
    </row>
    <row r="37" s="2" customFormat="1" ht="20" customHeight="1" spans="1:11">
      <c r="A37" s="13">
        <v>35</v>
      </c>
      <c r="B37" s="14" t="s">
        <v>45</v>
      </c>
      <c r="C37" s="15" t="s">
        <v>57</v>
      </c>
      <c r="D37" s="16" t="s">
        <v>58</v>
      </c>
      <c r="E37" s="14">
        <v>2.17948</v>
      </c>
      <c r="F37" s="17"/>
      <c r="G37" s="18"/>
      <c r="H37" s="19"/>
      <c r="I37" s="18"/>
      <c r="J37" s="42" t="s">
        <v>14</v>
      </c>
      <c r="K37" s="43"/>
    </row>
    <row r="38" s="2" customFormat="1" ht="20" customHeight="1" spans="1:11">
      <c r="A38" s="13">
        <v>36</v>
      </c>
      <c r="B38" s="14" t="s">
        <v>45</v>
      </c>
      <c r="C38" s="20"/>
      <c r="D38" s="16" t="s">
        <v>59</v>
      </c>
      <c r="E38" s="14">
        <v>6.13159</v>
      </c>
      <c r="F38" s="17"/>
      <c r="G38" s="18"/>
      <c r="H38" s="19"/>
      <c r="I38" s="18"/>
      <c r="J38" s="42" t="s">
        <v>14</v>
      </c>
      <c r="K38" s="43"/>
    </row>
    <row r="39" s="2" customFormat="1" ht="20" customHeight="1" spans="1:11">
      <c r="A39" s="13">
        <v>37</v>
      </c>
      <c r="B39" s="14" t="s">
        <v>36</v>
      </c>
      <c r="C39" s="21"/>
      <c r="D39" s="16" t="s">
        <v>60</v>
      </c>
      <c r="E39" s="14">
        <v>4.51037</v>
      </c>
      <c r="F39" s="17"/>
      <c r="G39" s="18"/>
      <c r="H39" s="19"/>
      <c r="I39" s="18"/>
      <c r="J39" s="42" t="s">
        <v>14</v>
      </c>
      <c r="K39" s="43"/>
    </row>
    <row r="40" ht="20" customHeight="1" spans="1:10">
      <c r="A40" s="11"/>
      <c r="B40" s="23" t="s">
        <v>61</v>
      </c>
      <c r="C40" s="24"/>
      <c r="D40" s="25"/>
      <c r="E40" s="26">
        <f>SUM(E3:E39)</f>
        <v>122.06772</v>
      </c>
      <c r="F40" s="27"/>
      <c r="G40" s="28"/>
      <c r="H40" s="29"/>
      <c r="I40" s="44"/>
      <c r="J40" s="44"/>
    </row>
    <row r="41" s="3" customFormat="1" ht="164" customHeight="1" spans="1:11">
      <c r="A41" s="30" t="s">
        <v>62</v>
      </c>
      <c r="B41" s="31"/>
      <c r="C41" s="31"/>
      <c r="D41" s="31"/>
      <c r="E41" s="31"/>
      <c r="F41" s="30"/>
      <c r="G41" s="30"/>
      <c r="H41" s="31"/>
      <c r="I41" s="30"/>
      <c r="J41" s="31"/>
      <c r="K41" s="6"/>
    </row>
    <row r="42" ht="20" customHeight="1" spans="1:10">
      <c r="A42" s="32" t="s">
        <v>63</v>
      </c>
      <c r="B42" s="33"/>
      <c r="C42" s="34"/>
      <c r="D42" s="34"/>
      <c r="E42" s="35"/>
      <c r="F42" s="36"/>
      <c r="G42" s="37"/>
      <c r="H42" s="38" t="s">
        <v>64</v>
      </c>
      <c r="I42" s="38"/>
      <c r="J42" s="33"/>
    </row>
    <row r="43" ht="20" customHeight="1" spans="1:10">
      <c r="A43" s="32"/>
      <c r="B43" s="33"/>
      <c r="C43" s="34"/>
      <c r="D43" s="34"/>
      <c r="E43" s="39"/>
      <c r="F43" s="17"/>
      <c r="G43" s="17"/>
      <c r="H43" s="40" t="s">
        <v>65</v>
      </c>
      <c r="I43" s="38"/>
      <c r="J43" s="33"/>
    </row>
    <row r="44" ht="20" customHeight="1" spans="1:10">
      <c r="A44" s="17"/>
      <c r="B44" s="33"/>
      <c r="C44" s="34"/>
      <c r="D44" s="34"/>
      <c r="E44" s="33"/>
      <c r="F44" s="17"/>
      <c r="G44" s="17"/>
      <c r="H44" s="40" t="s">
        <v>66</v>
      </c>
      <c r="I44" s="38"/>
      <c r="J44" s="33"/>
    </row>
    <row r="46" customHeight="1" spans="1:1">
      <c r="A46" s="41"/>
    </row>
  </sheetData>
  <autoFilter ref="A2:J44">
    <extLst/>
  </autoFilter>
  <mergeCells count="13">
    <mergeCell ref="A1:J1"/>
    <mergeCell ref="B40:D40"/>
    <mergeCell ref="A41:J41"/>
    <mergeCell ref="E42:G42"/>
    <mergeCell ref="H42:J42"/>
    <mergeCell ref="H43:J43"/>
    <mergeCell ref="H44:J44"/>
    <mergeCell ref="C3:C8"/>
    <mergeCell ref="C9:C13"/>
    <mergeCell ref="C15:C36"/>
    <mergeCell ref="C37:C39"/>
    <mergeCell ref="A42:D44"/>
    <mergeCell ref="E43:G44"/>
  </mergeCells>
  <pageMargins left="0.393055555555556" right="0.314583333333333" top="0.275" bottom="0.236111111111111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电子表格1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3</cp:revision>
  <dcterms:created xsi:type="dcterms:W3CDTF">2019-04-12T08:16:00Z</dcterms:created>
  <cp:lastPrinted>2019-04-26T06:48:00Z</cp:lastPrinted>
  <dcterms:modified xsi:type="dcterms:W3CDTF">2023-01-08T04:15:08Z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F32DCBAA4A9B48E6BDE46F4775E9E795</vt:lpwstr>
  </property>
</Properties>
</file>