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0" firstSheet="1" activeTab="4"/>
  </bookViews>
  <sheets>
    <sheet name="1包不锈钢板" sheetId="1" r:id="rId1"/>
    <sheet name="2包板材（薄）" sheetId="2" r:id="rId2"/>
    <sheet name="3包型材等" sheetId="3" r:id="rId3"/>
    <sheet name="4包C、Z型钢" sheetId="4" r:id="rId4"/>
    <sheet name="5包板材（中厚）" sheetId="5" r:id="rId5"/>
  </sheets>
  <definedNames>
    <definedName name="_xlnm._FilterDatabase" localSheetId="0" hidden="1">'1包不锈钢板'!$A$2:$L$9</definedName>
  </definedNames>
  <calcPr calcId="144525"/>
</workbook>
</file>

<file path=xl/sharedStrings.xml><?xml version="1.0" encoding="utf-8"?>
<sst xmlns="http://schemas.openxmlformats.org/spreadsheetml/2006/main" count="376" uniqueCount="117">
  <si>
    <t>报价单（TGJA-WZ-2023-013）1包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</si>
  <si>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</si>
  <si>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</si>
  <si>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</si>
  <si>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</si>
  <si>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</si>
  <si>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</si>
  <si>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</si>
  <si>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</si>
  <si>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</si>
  <si>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</si>
  <si>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验收标准（不达要求拒绝收货）</t>
  </si>
  <si>
    <t>备注</t>
  </si>
  <si>
    <t>不锈钢板</t>
  </si>
  <si>
    <t>SU304</t>
  </si>
  <si>
    <t>≧1.75</t>
  </si>
  <si>
    <t xml:space="preserve">1500宽*2000长共计开230块板
剩余吨位全开1500宽*3000长
</t>
  </si>
  <si>
    <t xml:space="preserve">1219宽*2000长共计开96块板
剩余吨位全开1219宽*3000长
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</si>
  <si>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</si>
  <si>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9、合同签订后，预付30%，货到验收合格后收到发票一周内付至90%，剩余10%复试（两周内）合格后付清。</t>
  </si>
  <si>
    <t>投标人单位（公章）</t>
  </si>
  <si>
    <t>法定代表人或授权代理人：</t>
  </si>
  <si>
    <t>电话：</t>
  </si>
  <si>
    <t>邮箱：</t>
  </si>
  <si>
    <t>报价单（TGJA-WZ-2023-013）2包</t>
  </si>
  <si>
    <t>镀锌钢板</t>
  </si>
  <si>
    <t>Q355B</t>
  </si>
  <si>
    <t>≧2.75</t>
  </si>
  <si>
    <t>国标理算</t>
  </si>
  <si>
    <t>普板</t>
  </si>
  <si>
    <t>Q235B</t>
  </si>
  <si>
    <t>≧5.75</t>
  </si>
  <si>
    <t>≧7.5</t>
  </si>
  <si>
    <t>低合金钢板</t>
  </si>
  <si>
    <t>≧4.75</t>
  </si>
  <si>
    <t>国标理算；全开1500宽*6000长</t>
  </si>
  <si>
    <t>国标理算；1500宽*11300长共计开30块板
1500宽*11800长共计开25块板
1500宽*11050长共计开98块板
1500宽*15300长共计开19块板
剩余吨位全开1500宽*14500长</t>
  </si>
  <si>
    <t>国标理算；1800宽*10300长共计开25块板
剩余吨位全开1800宽*8550长</t>
  </si>
  <si>
    <t>国标理算；1800宽*8000长共计开30块板
剩余吨位全开1500宽*13200长</t>
  </si>
  <si>
    <t>国标理算；1500宽*11300长共计开4块板
1500宽*10100长共计开21块板
1800宽*6750长共计开25块板
1800宽*7600长共计开50块板
剩余吨位全开1800宽*8550长</t>
  </si>
  <si>
    <t>≧9.5</t>
  </si>
  <si>
    <t>国标理算；1500宽*8000长共计开10块板
1500宽*11800长共计开10块板
剩余吨位全开1500宽*11100长</t>
  </si>
  <si>
    <t>国标理算；全开1500宽*8800长</t>
  </si>
  <si>
    <t>报价单（TGJA-WZ-2023-013）3包</t>
  </si>
  <si>
    <t>槽钢</t>
  </si>
  <si>
    <t>[25a</t>
  </si>
  <si>
    <t>国标理算，不达要求拒绝收货</t>
  </si>
  <si>
    <t>[12.6</t>
  </si>
  <si>
    <t>矩形管</t>
  </si>
  <si>
    <t>口200×150×5</t>
  </si>
  <si>
    <t>扁铁</t>
  </si>
  <si>
    <t>10×60扁铁</t>
  </si>
  <si>
    <t>4×30扁铁</t>
  </si>
  <si>
    <t>5×40扁铁</t>
  </si>
  <si>
    <t>6×50扁铁</t>
  </si>
  <si>
    <t>角钢</t>
  </si>
  <si>
    <t>L110×70×10</t>
  </si>
  <si>
    <t>L125×8</t>
  </si>
  <si>
    <t>L50×4</t>
  </si>
  <si>
    <t>L50×5</t>
  </si>
  <si>
    <t>L63×4</t>
  </si>
  <si>
    <t>L63×5</t>
  </si>
  <si>
    <t>L63×6</t>
  </si>
  <si>
    <t>L70×6</t>
  </si>
  <si>
    <t>L90×8</t>
  </si>
  <si>
    <t>焊接钢管</t>
  </si>
  <si>
    <t>φ121×3</t>
  </si>
  <si>
    <t>φ127×3</t>
  </si>
  <si>
    <t>圆钢</t>
  </si>
  <si>
    <t>φ20</t>
  </si>
  <si>
    <t>φ22</t>
  </si>
  <si>
    <t>φ25</t>
  </si>
  <si>
    <t>工字钢</t>
  </si>
  <si>
    <t>工10</t>
  </si>
  <si>
    <t>工12.6</t>
  </si>
  <si>
    <t>镀锌圆钢</t>
  </si>
  <si>
    <t>φ12</t>
  </si>
  <si>
    <t>镀锌钢管</t>
  </si>
  <si>
    <t>φ33.5×2</t>
  </si>
  <si>
    <t>镀锌角钢</t>
  </si>
  <si>
    <t>L30*3</t>
  </si>
  <si>
    <t>报价单（TGJA-WZ-2023-013）4包</t>
  </si>
  <si>
    <t>镀锌C型钢</t>
  </si>
  <si>
    <t>C180*70*20*2.0</t>
  </si>
  <si>
    <t>≧1.95</t>
  </si>
  <si>
    <t>国标理算；双面镀锌，镀锌含量275g/㎡,根据清单图纸加工</t>
  </si>
  <si>
    <t>C220*75*20*2.0</t>
  </si>
  <si>
    <t>C220*75*20*2.2</t>
  </si>
  <si>
    <t>≧2.15</t>
  </si>
  <si>
    <t>C220*75*20*2.3</t>
  </si>
  <si>
    <t>≧2.25</t>
  </si>
  <si>
    <t>C220*75*20*2.5</t>
  </si>
  <si>
    <t>≧2.45</t>
  </si>
  <si>
    <t>C220*75*20*2.8</t>
  </si>
  <si>
    <t>C220*75*20*3.0</t>
  </si>
  <si>
    <t>≧2.95</t>
  </si>
  <si>
    <t>C250*75*20*2.0</t>
  </si>
  <si>
    <t>C250*75*20*2.5</t>
  </si>
  <si>
    <t>镀锌Z型钢</t>
  </si>
  <si>
    <t>Z250*75*20*2.0</t>
  </si>
  <si>
    <t>Z250*75*20*2.5</t>
  </si>
  <si>
    <t>Z250*75*20*2.8</t>
  </si>
  <si>
    <t>Z250*75*20*2.2</t>
  </si>
  <si>
    <t>Z250*75*20*3.0</t>
  </si>
  <si>
    <t>报价单（TGJA-WZ-2023-013）5包</t>
  </si>
  <si>
    <t>≧11.5</t>
  </si>
  <si>
    <t>国标理算；1500宽*13100长共计开20块板
1500宽*11800长共计开6块板
1500宽*10500长共计开6块板
剩余吨位全开1500宽*11300长</t>
  </si>
  <si>
    <t>国标理算；2000宽*8300长共计开14块板
剩余吨位全开2000宽*8800长</t>
  </si>
  <si>
    <t>出厂平板</t>
  </si>
  <si>
    <t>国标理算；1800或2100板宽</t>
  </si>
  <si>
    <t>国标理算；2000板宽</t>
  </si>
  <si>
    <t>国标理算；2000宽</t>
  </si>
  <si>
    <t>国标理算；1800或2400板宽</t>
  </si>
  <si>
    <t>国标理算；2000或2400板宽</t>
  </si>
  <si>
    <t>花纹钢板</t>
  </si>
  <si>
    <t>4mm厚扁豆型花纹钢板</t>
  </si>
  <si>
    <t>≧3.75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</si>
</sst>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0.000000"/>
    <numFmt numFmtId="178" formatCode="yy&quot;年&quot;mm&quot;月&quot;"/>
    <numFmt numFmtId="179" formatCode="0.0000000"/>
    <numFmt numFmtId="180" formatCode="&quot;$&quot;#,##0_);[Red]\(&quot;$&quot;#,##0\)"/>
    <numFmt numFmtId="181" formatCode="0.00000000"/>
    <numFmt numFmtId="182" formatCode="0.000_ "/>
    <numFmt numFmtId="183" formatCode="0.0_ "/>
    <numFmt numFmtId="184" formatCode="0_);[Red]\(0\)"/>
    <numFmt numFmtId="185" formatCode="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name val="SimSu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179" fontId="17" fillId="0" borderId="0" applyFont="0" applyFill="0" applyBorder="0" applyAlignment="0" applyProtection="0"/>
    <xf numFmtId="0" fontId="29" fillId="13" borderId="5" applyNumberFormat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/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177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38" fillId="0" borderId="0"/>
    <xf numFmtId="0" fontId="42" fillId="0" borderId="0">
      <alignment vertical="center"/>
    </xf>
    <xf numFmtId="0" fontId="4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2" borderId="2" xfId="79" applyFont="1" applyFill="1" applyBorder="1" applyAlignment="1">
      <alignment horizontal="center" vertical="center"/>
    </xf>
    <xf numFmtId="0" fontId="9" fillId="2" borderId="3" xfId="79" applyFont="1" applyFill="1" applyBorder="1" applyAlignment="1">
      <alignment horizontal="center" vertical="center" wrapText="1"/>
    </xf>
    <xf numFmtId="0" fontId="9" fillId="2" borderId="4" xfId="79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Border="1">
      <alignment vertical="center"/>
    </xf>
    <xf numFmtId="183" fontId="11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79" applyFont="1" applyFill="1" applyBorder="1" applyAlignment="1">
      <alignment horizontal="center" vertical="center" wrapText="1"/>
    </xf>
    <xf numFmtId="0" fontId="13" fillId="3" borderId="1" xfId="7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82" fontId="1" fillId="0" borderId="0" xfId="0" applyNumberFormat="1" applyFont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2" fontId="6" fillId="0" borderId="1" xfId="0" applyNumberFormat="1" applyFont="1" applyBorder="1" applyAlignment="1">
      <alignment horizontal="center" vertical="top" wrapText="1"/>
    </xf>
    <xf numFmtId="182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82" fontId="6" fillId="0" borderId="1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79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>
      <alignment vertical="center"/>
    </xf>
    <xf numFmtId="0" fontId="14" fillId="0" borderId="1" xfId="7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B3" sqref="B3:L4"/>
    </sheetView>
  </sheetViews>
  <sheetFormatPr defaultColWidth="9" defaultRowHeight="24.95" customHeight="1"/>
  <cols>
    <col min="1" max="1" width="3.61818181818182" style="1" customWidth="1"/>
    <col min="2" max="2" width="11.8727272727273" style="2" customWidth="1"/>
    <col min="3" max="3" width="14" style="3" customWidth="1"/>
    <col min="4" max="4" width="10.7545454545455" style="3" customWidth="1"/>
    <col min="5" max="5" width="8.37272727272727" style="46" customWidth="1"/>
    <col min="6" max="6" width="10" style="1" customWidth="1"/>
    <col min="7" max="7" width="10.5" style="1" customWidth="1"/>
    <col min="8" max="8" width="4.75454545454545" style="2" customWidth="1"/>
    <col min="9" max="11" width="11.2545454545455" style="1" customWidth="1"/>
    <col min="12" max="12" width="31.4545454545455" style="1" customWidth="1"/>
    <col min="13" max="13" width="32.5" style="2" customWidth="1"/>
    <col min="14" max="16384" width="9" style="1"/>
  </cols>
  <sheetData>
    <row r="1" s="61" customFormat="1" ht="27" customHeight="1" spans="1:13">
      <c r="A1" s="6" t="s">
        <v>0</v>
      </c>
      <c r="B1" s="7"/>
      <c r="C1" s="8"/>
      <c r="D1" s="8"/>
      <c r="E1" s="47"/>
      <c r="F1" s="10"/>
      <c r="G1" s="10"/>
      <c r="H1" s="7"/>
      <c r="I1" s="10"/>
      <c r="J1" s="10"/>
      <c r="K1" s="10"/>
      <c r="L1" s="10"/>
      <c r="M1" s="2"/>
    </row>
    <row r="2" ht="53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62" customFormat="1" ht="32" customHeight="1" spans="1:13">
      <c r="A3" s="14">
        <v>1</v>
      </c>
      <c r="B3" s="63" t="s">
        <v>13</v>
      </c>
      <c r="C3" s="64">
        <v>-1.8</v>
      </c>
      <c r="D3" s="65" t="s">
        <v>14</v>
      </c>
      <c r="E3" s="36">
        <v>41.56771</v>
      </c>
      <c r="F3" s="37"/>
      <c r="G3" s="41"/>
      <c r="H3" s="17"/>
      <c r="I3" s="41"/>
      <c r="J3" s="41"/>
      <c r="K3" s="41" t="s">
        <v>15</v>
      </c>
      <c r="L3" s="59" t="s">
        <v>16</v>
      </c>
      <c r="M3" s="2"/>
    </row>
    <row r="4" s="62" customFormat="1" ht="32" customHeight="1" spans="1:13">
      <c r="A4" s="14">
        <v>2</v>
      </c>
      <c r="B4" s="63" t="s">
        <v>13</v>
      </c>
      <c r="C4" s="64">
        <v>-1.8</v>
      </c>
      <c r="D4" s="65" t="s">
        <v>14</v>
      </c>
      <c r="E4" s="36">
        <v>14.05641</v>
      </c>
      <c r="F4" s="37"/>
      <c r="G4" s="41"/>
      <c r="H4" s="17"/>
      <c r="I4" s="41"/>
      <c r="J4" s="41"/>
      <c r="K4" s="41" t="s">
        <v>15</v>
      </c>
      <c r="L4" s="59" t="s">
        <v>17</v>
      </c>
      <c r="M4" s="2"/>
    </row>
    <row r="5" ht="20" customHeight="1" spans="1:12">
      <c r="A5" s="11"/>
      <c r="B5" s="18" t="s">
        <v>18</v>
      </c>
      <c r="C5" s="19"/>
      <c r="D5" s="20"/>
      <c r="E5" s="21">
        <f>SUM(E3:E4)</f>
        <v>55.62412</v>
      </c>
      <c r="F5" s="52"/>
      <c r="G5" s="23"/>
      <c r="H5" s="24"/>
      <c r="I5" s="44"/>
      <c r="J5" s="44"/>
      <c r="K5" s="44"/>
      <c r="L5" s="44"/>
    </row>
    <row r="6" s="5" customFormat="1" ht="164" customHeight="1" spans="1:13">
      <c r="A6" s="25" t="s">
        <v>19</v>
      </c>
      <c r="B6" s="26"/>
      <c r="C6" s="26"/>
      <c r="D6" s="26"/>
      <c r="E6" s="53"/>
      <c r="F6" s="25"/>
      <c r="G6" s="25"/>
      <c r="H6" s="26"/>
      <c r="I6" s="25"/>
      <c r="J6" s="25"/>
      <c r="K6" s="25"/>
      <c r="L6" s="25"/>
      <c r="M6" s="3"/>
    </row>
    <row r="7" ht="20" customHeight="1" spans="1:12">
      <c r="A7" s="28" t="s">
        <v>20</v>
      </c>
      <c r="B7" s="29"/>
      <c r="C7" s="30"/>
      <c r="D7" s="30"/>
      <c r="E7" s="54"/>
      <c r="F7" s="55"/>
      <c r="G7" s="33"/>
      <c r="H7" s="34" t="s">
        <v>21</v>
      </c>
      <c r="I7" s="34"/>
      <c r="J7" s="34"/>
      <c r="K7" s="34"/>
      <c r="L7" s="34"/>
    </row>
    <row r="8" ht="20" customHeight="1" spans="1:12">
      <c r="A8" s="28"/>
      <c r="B8" s="29"/>
      <c r="C8" s="30"/>
      <c r="D8" s="30"/>
      <c r="E8" s="56"/>
      <c r="F8" s="37"/>
      <c r="G8" s="37"/>
      <c r="H8" s="38" t="s">
        <v>22</v>
      </c>
      <c r="I8" s="34"/>
      <c r="J8" s="34"/>
      <c r="K8" s="34"/>
      <c r="L8" s="34"/>
    </row>
    <row r="9" ht="20" customHeight="1" spans="1:12">
      <c r="A9" s="37"/>
      <c r="B9" s="29"/>
      <c r="C9" s="30"/>
      <c r="D9" s="30"/>
      <c r="E9" s="57"/>
      <c r="F9" s="37"/>
      <c r="G9" s="37"/>
      <c r="H9" s="38" t="s">
        <v>23</v>
      </c>
      <c r="I9" s="34"/>
      <c r="J9" s="34"/>
      <c r="K9" s="34"/>
      <c r="L9" s="34"/>
    </row>
    <row r="11" customHeight="1" spans="1:1">
      <c r="A11" s="39"/>
    </row>
  </sheetData>
  <autoFilter ref="A2:L9">
    <extLst/>
  </autoFilter>
  <mergeCells count="9">
    <mergeCell ref="A1:L1"/>
    <mergeCell ref="B5:D5"/>
    <mergeCell ref="A6:L6"/>
    <mergeCell ref="E7:G7"/>
    <mergeCell ref="H7:L7"/>
    <mergeCell ref="H8:L8"/>
    <mergeCell ref="H9:L9"/>
    <mergeCell ref="A7:D9"/>
    <mergeCell ref="E8:G9"/>
  </mergeCells>
  <pageMargins left="0.393055555555556" right="0.314583333333333" top="0.275" bottom="0.236111111111111" header="0.236111111111111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2" sqref="F12"/>
    </sheetView>
  </sheetViews>
  <sheetFormatPr defaultColWidth="8.72727272727273" defaultRowHeight="14"/>
  <cols>
    <col min="1" max="1" width="3.61818181818182" style="1" customWidth="1"/>
    <col min="2" max="2" width="11.8727272727273" style="2" customWidth="1"/>
    <col min="3" max="3" width="14" style="3" customWidth="1"/>
    <col min="4" max="4" width="10.7545454545455" style="3" customWidth="1"/>
    <col min="5" max="5" width="11.7272727272727" style="2" customWidth="1"/>
    <col min="6" max="6" width="10" style="4" customWidth="1"/>
    <col min="7" max="7" width="10.5" style="1" customWidth="1"/>
    <col min="8" max="8" width="4.75454545454545" style="2" customWidth="1"/>
    <col min="9" max="9" width="11.2545454545455" style="1" customWidth="1"/>
    <col min="10" max="10" width="6.09090909090909" style="1" customWidth="1"/>
    <col min="11" max="11" width="9.18181818181818" style="1" customWidth="1"/>
    <col min="12" max="12" width="25.7272727272727" style="5" customWidth="1"/>
  </cols>
  <sheetData>
    <row r="1" ht="21" spans="1:12">
      <c r="A1" s="6" t="s">
        <v>24</v>
      </c>
      <c r="B1" s="7"/>
      <c r="C1" s="8"/>
      <c r="D1" s="8"/>
      <c r="E1" s="7"/>
      <c r="F1" s="9"/>
      <c r="G1" s="10"/>
      <c r="H1" s="7"/>
      <c r="I1" s="10"/>
      <c r="J1" s="10"/>
      <c r="K1" s="10"/>
      <c r="L1" s="40"/>
    </row>
    <row r="2" ht="56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15" spans="1:12">
      <c r="A3" s="14">
        <v>1</v>
      </c>
      <c r="B3" s="15" t="s">
        <v>25</v>
      </c>
      <c r="C3" s="15">
        <v>-3</v>
      </c>
      <c r="D3" s="15" t="s">
        <v>26</v>
      </c>
      <c r="E3" s="16">
        <v>0.04841</v>
      </c>
      <c r="F3" s="16"/>
      <c r="G3" s="15"/>
      <c r="H3" s="17"/>
      <c r="I3" s="41"/>
      <c r="J3" s="41"/>
      <c r="K3" s="42" t="s">
        <v>27</v>
      </c>
      <c r="L3" s="15" t="s">
        <v>28</v>
      </c>
    </row>
    <row r="4" ht="15" spans="1:12">
      <c r="A4" s="14">
        <v>2</v>
      </c>
      <c r="B4" s="15" t="s">
        <v>29</v>
      </c>
      <c r="C4" s="15">
        <v>-6</v>
      </c>
      <c r="D4" s="15" t="s">
        <v>30</v>
      </c>
      <c r="E4" s="16">
        <v>0.30179</v>
      </c>
      <c r="F4" s="16"/>
      <c r="G4" s="15"/>
      <c r="H4" s="17"/>
      <c r="I4" s="41"/>
      <c r="J4" s="41"/>
      <c r="K4" s="42" t="s">
        <v>31</v>
      </c>
      <c r="L4" s="15" t="s">
        <v>28</v>
      </c>
    </row>
    <row r="5" ht="15" spans="1:12">
      <c r="A5" s="14">
        <v>3</v>
      </c>
      <c r="B5" s="15" t="s">
        <v>29</v>
      </c>
      <c r="C5" s="15">
        <v>-8</v>
      </c>
      <c r="D5" s="15" t="s">
        <v>30</v>
      </c>
      <c r="E5" s="16">
        <v>1.90138</v>
      </c>
      <c r="F5" s="16"/>
      <c r="G5" s="15"/>
      <c r="H5" s="17"/>
      <c r="I5" s="41"/>
      <c r="J5" s="41"/>
      <c r="K5" s="42" t="s">
        <v>32</v>
      </c>
      <c r="L5" s="15" t="s">
        <v>28</v>
      </c>
    </row>
    <row r="6" ht="15" spans="1:12">
      <c r="A6" s="14">
        <v>4</v>
      </c>
      <c r="B6" s="15" t="s">
        <v>29</v>
      </c>
      <c r="C6" s="15">
        <v>-14</v>
      </c>
      <c r="D6" s="15" t="s">
        <v>30</v>
      </c>
      <c r="E6" s="16">
        <v>0.29458</v>
      </c>
      <c r="F6" s="16"/>
      <c r="G6" s="15"/>
      <c r="H6" s="17"/>
      <c r="I6" s="41"/>
      <c r="J6" s="41"/>
      <c r="K6" s="42"/>
      <c r="L6" s="15" t="s">
        <v>28</v>
      </c>
    </row>
    <row r="7" ht="28" spans="1:12">
      <c r="A7" s="14">
        <v>5</v>
      </c>
      <c r="B7" s="15" t="s">
        <v>33</v>
      </c>
      <c r="C7" s="15">
        <v>-5</v>
      </c>
      <c r="D7" s="15" t="s">
        <v>26</v>
      </c>
      <c r="E7" s="16">
        <v>7.42733</v>
      </c>
      <c r="F7" s="16"/>
      <c r="G7" s="15"/>
      <c r="H7" s="17"/>
      <c r="I7" s="41"/>
      <c r="J7" s="41"/>
      <c r="K7" s="42" t="s">
        <v>34</v>
      </c>
      <c r="L7" s="15" t="s">
        <v>35</v>
      </c>
    </row>
    <row r="8" ht="140" spans="1:12">
      <c r="A8" s="14">
        <v>6</v>
      </c>
      <c r="B8" s="15" t="s">
        <v>33</v>
      </c>
      <c r="C8" s="15">
        <v>-6</v>
      </c>
      <c r="D8" s="15" t="s">
        <v>26</v>
      </c>
      <c r="E8" s="16">
        <v>163.28384</v>
      </c>
      <c r="F8" s="16"/>
      <c r="G8" s="15"/>
      <c r="H8" s="17"/>
      <c r="I8" s="41"/>
      <c r="J8" s="41"/>
      <c r="K8" s="42" t="s">
        <v>31</v>
      </c>
      <c r="L8" s="15" t="s">
        <v>36</v>
      </c>
    </row>
    <row r="9" ht="42" spans="1:12">
      <c r="A9" s="14">
        <v>7</v>
      </c>
      <c r="B9" s="15" t="s">
        <v>33</v>
      </c>
      <c r="C9" s="15">
        <v>-6</v>
      </c>
      <c r="D9" s="15" t="s">
        <v>26</v>
      </c>
      <c r="E9" s="16">
        <v>36.92138</v>
      </c>
      <c r="F9" s="16"/>
      <c r="G9" s="15"/>
      <c r="H9" s="17"/>
      <c r="I9" s="41"/>
      <c r="J9" s="41"/>
      <c r="K9" s="42" t="s">
        <v>31</v>
      </c>
      <c r="L9" s="15" t="s">
        <v>37</v>
      </c>
    </row>
    <row r="10" ht="56" spans="1:12">
      <c r="A10" s="14">
        <v>8</v>
      </c>
      <c r="B10" s="15" t="s">
        <v>33</v>
      </c>
      <c r="C10" s="15">
        <v>-8</v>
      </c>
      <c r="D10" s="15" t="s">
        <v>26</v>
      </c>
      <c r="E10" s="16">
        <v>136.09493</v>
      </c>
      <c r="F10" s="16"/>
      <c r="G10" s="15"/>
      <c r="H10" s="17"/>
      <c r="I10" s="41"/>
      <c r="J10" s="41"/>
      <c r="K10" s="42" t="s">
        <v>32</v>
      </c>
      <c r="L10" s="15" t="s">
        <v>38</v>
      </c>
    </row>
    <row r="11" ht="98" spans="1:12">
      <c r="A11" s="14">
        <v>9</v>
      </c>
      <c r="B11" s="15" t="s">
        <v>33</v>
      </c>
      <c r="C11" s="15">
        <v>-8</v>
      </c>
      <c r="D11" s="15" t="s">
        <v>26</v>
      </c>
      <c r="E11" s="16">
        <v>137.61624</v>
      </c>
      <c r="F11" s="16"/>
      <c r="G11" s="15"/>
      <c r="H11" s="17"/>
      <c r="I11" s="41"/>
      <c r="J11" s="41"/>
      <c r="K11" s="42" t="s">
        <v>32</v>
      </c>
      <c r="L11" s="15" t="s">
        <v>39</v>
      </c>
    </row>
    <row r="12" ht="84" spans="1:12">
      <c r="A12" s="14">
        <v>10</v>
      </c>
      <c r="B12" s="15" t="s">
        <v>33</v>
      </c>
      <c r="C12" s="15">
        <v>-10</v>
      </c>
      <c r="D12" s="15" t="s">
        <v>26</v>
      </c>
      <c r="E12" s="16">
        <v>154.11993</v>
      </c>
      <c r="F12" s="16"/>
      <c r="G12" s="15"/>
      <c r="H12" s="17"/>
      <c r="I12" s="41"/>
      <c r="J12" s="41"/>
      <c r="K12" s="42" t="s">
        <v>40</v>
      </c>
      <c r="L12" s="15" t="s">
        <v>41</v>
      </c>
    </row>
    <row r="13" ht="28" spans="1:12">
      <c r="A13" s="14">
        <v>11</v>
      </c>
      <c r="B13" s="15" t="s">
        <v>33</v>
      </c>
      <c r="C13" s="15">
        <v>-10</v>
      </c>
      <c r="D13" s="15" t="s">
        <v>26</v>
      </c>
      <c r="E13" s="16">
        <v>39.48505</v>
      </c>
      <c r="F13" s="16"/>
      <c r="G13" s="15"/>
      <c r="H13" s="17"/>
      <c r="I13" s="41"/>
      <c r="J13" s="41"/>
      <c r="K13" s="42" t="s">
        <v>40</v>
      </c>
      <c r="L13" s="15" t="s">
        <v>42</v>
      </c>
    </row>
    <row r="14" ht="38" customHeight="1" spans="1:12">
      <c r="A14" s="11"/>
      <c r="B14" s="18" t="s">
        <v>18</v>
      </c>
      <c r="C14" s="19"/>
      <c r="D14" s="20"/>
      <c r="E14" s="21">
        <f>SUM(E3:E13)</f>
        <v>677.49486</v>
      </c>
      <c r="F14" s="22"/>
      <c r="G14" s="23"/>
      <c r="H14" s="24"/>
      <c r="I14" s="44"/>
      <c r="J14" s="44"/>
      <c r="K14" s="44"/>
      <c r="L14" s="11"/>
    </row>
    <row r="15" ht="171" customHeight="1" spans="1:12">
      <c r="A15" s="25" t="s">
        <v>19</v>
      </c>
      <c r="B15" s="26"/>
      <c r="C15" s="26"/>
      <c r="D15" s="26"/>
      <c r="E15" s="26"/>
      <c r="F15" s="27"/>
      <c r="G15" s="25"/>
      <c r="H15" s="26"/>
      <c r="I15" s="25"/>
      <c r="J15" s="25"/>
      <c r="K15" s="25"/>
      <c r="L15" s="25"/>
    </row>
    <row r="16" ht="15" spans="1:12">
      <c r="A16" s="28" t="s">
        <v>20</v>
      </c>
      <c r="B16" s="29"/>
      <c r="C16" s="30"/>
      <c r="D16" s="30"/>
      <c r="E16" s="31"/>
      <c r="F16" s="32"/>
      <c r="G16" s="33"/>
      <c r="H16" s="34" t="s">
        <v>21</v>
      </c>
      <c r="I16" s="34"/>
      <c r="J16" s="34"/>
      <c r="K16" s="34"/>
      <c r="L16" s="45"/>
    </row>
    <row r="17" ht="15" spans="1:12">
      <c r="A17" s="28"/>
      <c r="B17" s="29"/>
      <c r="C17" s="30"/>
      <c r="D17" s="30"/>
      <c r="E17" s="35"/>
      <c r="F17" s="36"/>
      <c r="G17" s="37"/>
      <c r="H17" s="38" t="s">
        <v>22</v>
      </c>
      <c r="I17" s="34"/>
      <c r="J17" s="34"/>
      <c r="K17" s="34"/>
      <c r="L17" s="45"/>
    </row>
    <row r="18" ht="15" spans="1:12">
      <c r="A18" s="37"/>
      <c r="B18" s="29"/>
      <c r="C18" s="30"/>
      <c r="D18" s="30"/>
      <c r="E18" s="29"/>
      <c r="F18" s="36"/>
      <c r="G18" s="37"/>
      <c r="H18" s="38" t="s">
        <v>23</v>
      </c>
      <c r="I18" s="34"/>
      <c r="J18" s="34"/>
      <c r="K18" s="34"/>
      <c r="L18" s="45"/>
    </row>
    <row r="20" ht="15" spans="1:1">
      <c r="A20" s="39"/>
    </row>
  </sheetData>
  <mergeCells count="9">
    <mergeCell ref="A1:L1"/>
    <mergeCell ref="B14:D14"/>
    <mergeCell ref="A15:L15"/>
    <mergeCell ref="E16:G16"/>
    <mergeCell ref="H16:L16"/>
    <mergeCell ref="H17:L17"/>
    <mergeCell ref="H18:L18"/>
    <mergeCell ref="A16:D18"/>
    <mergeCell ref="E17:G18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M3" sqref="M3"/>
    </sheetView>
  </sheetViews>
  <sheetFormatPr defaultColWidth="8.72727272727273" defaultRowHeight="14"/>
  <cols>
    <col min="1" max="1" width="3.61818181818182" style="1" customWidth="1"/>
    <col min="2" max="2" width="11.8727272727273" style="2" customWidth="1"/>
    <col min="3" max="3" width="14" style="3" customWidth="1"/>
    <col min="4" max="4" width="10.7545454545455" style="3" customWidth="1"/>
    <col min="5" max="5" width="10.0909090909091" style="46" customWidth="1"/>
    <col min="6" max="6" width="10" style="1" customWidth="1"/>
    <col min="7" max="7" width="10.5" style="1" customWidth="1"/>
    <col min="8" max="8" width="4.75454545454545" style="2" customWidth="1"/>
    <col min="9" max="10" width="11.2545454545455" style="1" customWidth="1"/>
    <col min="11" max="11" width="27.9090909090909" style="1" customWidth="1"/>
  </cols>
  <sheetData>
    <row r="1" ht="21" spans="1:11">
      <c r="A1" s="6" t="s">
        <v>43</v>
      </c>
      <c r="B1" s="7"/>
      <c r="C1" s="8"/>
      <c r="D1" s="8"/>
      <c r="E1" s="47"/>
      <c r="F1" s="10"/>
      <c r="G1" s="10"/>
      <c r="H1" s="7"/>
      <c r="I1" s="10"/>
      <c r="J1" s="10"/>
      <c r="K1" s="10"/>
    </row>
    <row r="2" ht="30" spans="1:11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12</v>
      </c>
    </row>
    <row r="3" ht="15" spans="1:11">
      <c r="A3" s="14">
        <v>1</v>
      </c>
      <c r="B3" s="60" t="s">
        <v>44</v>
      </c>
      <c r="C3" s="60" t="s">
        <v>45</v>
      </c>
      <c r="D3" s="50" t="s">
        <v>30</v>
      </c>
      <c r="E3" s="51">
        <v>105.06102</v>
      </c>
      <c r="F3" s="37"/>
      <c r="G3" s="41"/>
      <c r="H3" s="17"/>
      <c r="I3" s="41"/>
      <c r="J3" s="41"/>
      <c r="K3" s="59" t="s">
        <v>46</v>
      </c>
    </row>
    <row r="4" ht="15" spans="1:11">
      <c r="A4" s="14">
        <v>2</v>
      </c>
      <c r="B4" s="60" t="s">
        <v>44</v>
      </c>
      <c r="C4" s="60" t="s">
        <v>47</v>
      </c>
      <c r="D4" s="50" t="s">
        <v>30</v>
      </c>
      <c r="E4" s="51">
        <v>0.42432</v>
      </c>
      <c r="F4" s="37"/>
      <c r="G4" s="41"/>
      <c r="H4" s="17"/>
      <c r="I4" s="41"/>
      <c r="J4" s="41"/>
      <c r="K4" s="59" t="s">
        <v>46</v>
      </c>
    </row>
    <row r="5" ht="15" spans="1:11">
      <c r="A5" s="14">
        <v>3</v>
      </c>
      <c r="B5" s="60" t="s">
        <v>48</v>
      </c>
      <c r="C5" s="60" t="s">
        <v>49</v>
      </c>
      <c r="D5" s="50" t="s">
        <v>30</v>
      </c>
      <c r="E5" s="51">
        <v>32.0229</v>
      </c>
      <c r="F5" s="37"/>
      <c r="G5" s="41"/>
      <c r="H5" s="17"/>
      <c r="I5" s="41"/>
      <c r="J5" s="41"/>
      <c r="K5" s="59" t="s">
        <v>46</v>
      </c>
    </row>
    <row r="6" ht="15" spans="1:11">
      <c r="A6" s="14">
        <v>4</v>
      </c>
      <c r="B6" s="60" t="s">
        <v>50</v>
      </c>
      <c r="C6" s="60" t="s">
        <v>51</v>
      </c>
      <c r="D6" s="50" t="s">
        <v>30</v>
      </c>
      <c r="E6" s="51">
        <v>0.67116</v>
      </c>
      <c r="F6" s="37"/>
      <c r="G6" s="41"/>
      <c r="H6" s="17"/>
      <c r="I6" s="41"/>
      <c r="J6" s="41"/>
      <c r="K6" s="59" t="s">
        <v>46</v>
      </c>
    </row>
    <row r="7" ht="15" spans="1:11">
      <c r="A7" s="14">
        <v>5</v>
      </c>
      <c r="B7" s="60" t="s">
        <v>50</v>
      </c>
      <c r="C7" s="60" t="s">
        <v>52</v>
      </c>
      <c r="D7" s="50" t="s">
        <v>30</v>
      </c>
      <c r="E7" s="51">
        <v>0.09792</v>
      </c>
      <c r="F7" s="37"/>
      <c r="G7" s="41"/>
      <c r="H7" s="17"/>
      <c r="I7" s="41"/>
      <c r="J7" s="41"/>
      <c r="K7" s="59" t="s">
        <v>46</v>
      </c>
    </row>
    <row r="8" ht="15" spans="1:11">
      <c r="A8" s="14">
        <v>6</v>
      </c>
      <c r="B8" s="60" t="s">
        <v>50</v>
      </c>
      <c r="C8" s="60" t="s">
        <v>53</v>
      </c>
      <c r="D8" s="50" t="s">
        <v>30</v>
      </c>
      <c r="E8" s="51">
        <v>0.36108</v>
      </c>
      <c r="F8" s="37"/>
      <c r="G8" s="41"/>
      <c r="H8" s="17"/>
      <c r="I8" s="41"/>
      <c r="J8" s="41"/>
      <c r="K8" s="59" t="s">
        <v>46</v>
      </c>
    </row>
    <row r="9" ht="15" spans="1:11">
      <c r="A9" s="14">
        <v>7</v>
      </c>
      <c r="B9" s="60" t="s">
        <v>50</v>
      </c>
      <c r="C9" s="60" t="s">
        <v>54</v>
      </c>
      <c r="D9" s="50" t="s">
        <v>30</v>
      </c>
      <c r="E9" s="51">
        <v>0.65892</v>
      </c>
      <c r="F9" s="37"/>
      <c r="G9" s="41"/>
      <c r="H9" s="17"/>
      <c r="I9" s="41"/>
      <c r="J9" s="41"/>
      <c r="K9" s="59" t="s">
        <v>46</v>
      </c>
    </row>
    <row r="10" ht="15" spans="1:11">
      <c r="A10" s="14">
        <v>8</v>
      </c>
      <c r="B10" s="60" t="s">
        <v>55</v>
      </c>
      <c r="C10" s="60" t="s">
        <v>56</v>
      </c>
      <c r="D10" s="50" t="s">
        <v>30</v>
      </c>
      <c r="E10" s="51">
        <v>0.25602</v>
      </c>
      <c r="F10" s="37"/>
      <c r="G10" s="41"/>
      <c r="H10" s="17"/>
      <c r="I10" s="41"/>
      <c r="J10" s="41"/>
      <c r="K10" s="59" t="s">
        <v>46</v>
      </c>
    </row>
    <row r="11" ht="15" spans="1:11">
      <c r="A11" s="14">
        <v>9</v>
      </c>
      <c r="B11" s="60" t="s">
        <v>55</v>
      </c>
      <c r="C11" s="60" t="s">
        <v>57</v>
      </c>
      <c r="D11" s="50" t="s">
        <v>30</v>
      </c>
      <c r="E11" s="51">
        <v>6.0843</v>
      </c>
      <c r="F11" s="37"/>
      <c r="G11" s="41"/>
      <c r="H11" s="17"/>
      <c r="I11" s="41"/>
      <c r="J11" s="41"/>
      <c r="K11" s="59" t="s">
        <v>46</v>
      </c>
    </row>
    <row r="12" ht="15" spans="1:11">
      <c r="A12" s="14">
        <v>10</v>
      </c>
      <c r="B12" s="60" t="s">
        <v>55</v>
      </c>
      <c r="C12" s="60" t="s">
        <v>58</v>
      </c>
      <c r="D12" s="50" t="s">
        <v>30</v>
      </c>
      <c r="E12" s="51">
        <v>0.9231</v>
      </c>
      <c r="F12" s="37"/>
      <c r="G12" s="41"/>
      <c r="H12" s="17"/>
      <c r="I12" s="41"/>
      <c r="J12" s="41"/>
      <c r="K12" s="59" t="s">
        <v>46</v>
      </c>
    </row>
    <row r="13" ht="15" spans="1:11">
      <c r="A13" s="14">
        <v>11</v>
      </c>
      <c r="B13" s="60" t="s">
        <v>55</v>
      </c>
      <c r="C13" s="60" t="s">
        <v>59</v>
      </c>
      <c r="D13" s="50" t="s">
        <v>30</v>
      </c>
      <c r="E13" s="51">
        <v>1.72074</v>
      </c>
      <c r="F13" s="37"/>
      <c r="G13" s="41"/>
      <c r="H13" s="17"/>
      <c r="I13" s="41"/>
      <c r="J13" s="41"/>
      <c r="K13" s="59" t="s">
        <v>46</v>
      </c>
    </row>
    <row r="14" ht="15" spans="1:11">
      <c r="A14" s="14">
        <v>12</v>
      </c>
      <c r="B14" s="60" t="s">
        <v>55</v>
      </c>
      <c r="C14" s="60" t="s">
        <v>60</v>
      </c>
      <c r="D14" s="50" t="s">
        <v>30</v>
      </c>
      <c r="E14" s="51">
        <v>0.43962</v>
      </c>
      <c r="F14" s="37"/>
      <c r="G14" s="41"/>
      <c r="H14" s="17"/>
      <c r="I14" s="41"/>
      <c r="J14" s="41"/>
      <c r="K14" s="59" t="s">
        <v>46</v>
      </c>
    </row>
    <row r="15" ht="15" spans="1:11">
      <c r="A15" s="14">
        <v>13</v>
      </c>
      <c r="B15" s="60" t="s">
        <v>55</v>
      </c>
      <c r="C15" s="60" t="s">
        <v>61</v>
      </c>
      <c r="D15" s="50" t="s">
        <v>30</v>
      </c>
      <c r="E15" s="51">
        <v>0.14076</v>
      </c>
      <c r="F15" s="37"/>
      <c r="G15" s="41"/>
      <c r="H15" s="17"/>
      <c r="I15" s="41"/>
      <c r="J15" s="41"/>
      <c r="K15" s="59" t="s">
        <v>46</v>
      </c>
    </row>
    <row r="16" ht="15" spans="1:11">
      <c r="A16" s="14">
        <v>14</v>
      </c>
      <c r="B16" s="60" t="s">
        <v>55</v>
      </c>
      <c r="C16" s="60" t="s">
        <v>62</v>
      </c>
      <c r="D16" s="50" t="s">
        <v>30</v>
      </c>
      <c r="E16" s="51">
        <v>0.76908</v>
      </c>
      <c r="F16" s="37"/>
      <c r="G16" s="41"/>
      <c r="H16" s="17"/>
      <c r="I16" s="41"/>
      <c r="J16" s="41"/>
      <c r="K16" s="59" t="s">
        <v>46</v>
      </c>
    </row>
    <row r="17" ht="15" spans="1:11">
      <c r="A17" s="14">
        <v>15</v>
      </c>
      <c r="B17" s="60" t="s">
        <v>55</v>
      </c>
      <c r="C17" s="60" t="s">
        <v>63</v>
      </c>
      <c r="D17" s="50" t="s">
        <v>30</v>
      </c>
      <c r="E17" s="51">
        <v>0.69564</v>
      </c>
      <c r="F17" s="37"/>
      <c r="G17" s="41"/>
      <c r="H17" s="17"/>
      <c r="I17" s="41"/>
      <c r="J17" s="41"/>
      <c r="K17" s="59" t="s">
        <v>46</v>
      </c>
    </row>
    <row r="18" ht="15" spans="1:11">
      <c r="A18" s="14">
        <v>16</v>
      </c>
      <c r="B18" s="60" t="s">
        <v>55</v>
      </c>
      <c r="C18" s="60" t="s">
        <v>64</v>
      </c>
      <c r="D18" s="50" t="s">
        <v>30</v>
      </c>
      <c r="E18" s="51">
        <v>2.6163</v>
      </c>
      <c r="F18" s="37"/>
      <c r="G18" s="41"/>
      <c r="H18" s="17"/>
      <c r="I18" s="41"/>
      <c r="J18" s="41"/>
      <c r="K18" s="59" t="s">
        <v>46</v>
      </c>
    </row>
    <row r="19" ht="15" spans="1:11">
      <c r="A19" s="14">
        <v>17</v>
      </c>
      <c r="B19" s="60" t="s">
        <v>65</v>
      </c>
      <c r="C19" s="60" t="s">
        <v>66</v>
      </c>
      <c r="D19" s="50" t="s">
        <v>30</v>
      </c>
      <c r="E19" s="51">
        <v>14.92056</v>
      </c>
      <c r="F19" s="37"/>
      <c r="G19" s="41"/>
      <c r="H19" s="17"/>
      <c r="I19" s="41"/>
      <c r="J19" s="41"/>
      <c r="K19" s="59" t="s">
        <v>46</v>
      </c>
    </row>
    <row r="20" ht="15" spans="1:11">
      <c r="A20" s="14">
        <v>18</v>
      </c>
      <c r="B20" s="60" t="s">
        <v>65</v>
      </c>
      <c r="C20" s="60" t="s">
        <v>67</v>
      </c>
      <c r="D20" s="50" t="s">
        <v>30</v>
      </c>
      <c r="E20" s="51">
        <v>23.9139</v>
      </c>
      <c r="F20" s="37"/>
      <c r="G20" s="41"/>
      <c r="H20" s="17"/>
      <c r="I20" s="41"/>
      <c r="J20" s="41"/>
      <c r="K20" s="59" t="s">
        <v>46</v>
      </c>
    </row>
    <row r="21" ht="15" spans="1:11">
      <c r="A21" s="14">
        <v>19</v>
      </c>
      <c r="B21" s="60" t="s">
        <v>68</v>
      </c>
      <c r="C21" s="60" t="s">
        <v>69</v>
      </c>
      <c r="D21" s="50" t="s">
        <v>30</v>
      </c>
      <c r="E21" s="51">
        <v>12.04926</v>
      </c>
      <c r="F21" s="37"/>
      <c r="G21" s="41"/>
      <c r="H21" s="17"/>
      <c r="I21" s="41"/>
      <c r="J21" s="41"/>
      <c r="K21" s="59" t="s">
        <v>46</v>
      </c>
    </row>
    <row r="22" ht="15" spans="1:11">
      <c r="A22" s="14">
        <v>20</v>
      </c>
      <c r="B22" s="60" t="s">
        <v>68</v>
      </c>
      <c r="C22" s="60" t="s">
        <v>70</v>
      </c>
      <c r="D22" s="50" t="s">
        <v>30</v>
      </c>
      <c r="E22" s="51">
        <v>2.40822</v>
      </c>
      <c r="F22" s="37"/>
      <c r="G22" s="41"/>
      <c r="H22" s="17"/>
      <c r="I22" s="41"/>
      <c r="J22" s="41"/>
      <c r="K22" s="59" t="s">
        <v>46</v>
      </c>
    </row>
    <row r="23" ht="15" spans="1:11">
      <c r="A23" s="14">
        <v>21</v>
      </c>
      <c r="B23" s="60" t="s">
        <v>68</v>
      </c>
      <c r="C23" s="60" t="s">
        <v>71</v>
      </c>
      <c r="D23" s="50" t="s">
        <v>30</v>
      </c>
      <c r="E23" s="51">
        <v>8.04882</v>
      </c>
      <c r="F23" s="37"/>
      <c r="G23" s="41"/>
      <c r="H23" s="17"/>
      <c r="I23" s="41"/>
      <c r="J23" s="41"/>
      <c r="K23" s="59" t="s">
        <v>46</v>
      </c>
    </row>
    <row r="24" ht="15" spans="1:11">
      <c r="A24" s="14">
        <v>22</v>
      </c>
      <c r="B24" s="60" t="s">
        <v>72</v>
      </c>
      <c r="C24" s="60" t="s">
        <v>73</v>
      </c>
      <c r="D24" s="50" t="s">
        <v>30</v>
      </c>
      <c r="E24" s="51">
        <v>0.20196</v>
      </c>
      <c r="F24" s="37"/>
      <c r="G24" s="41"/>
      <c r="H24" s="17"/>
      <c r="I24" s="41"/>
      <c r="J24" s="41"/>
      <c r="K24" s="59" t="s">
        <v>46</v>
      </c>
    </row>
    <row r="25" ht="15" spans="1:11">
      <c r="A25" s="14">
        <v>23</v>
      </c>
      <c r="B25" s="60" t="s">
        <v>72</v>
      </c>
      <c r="C25" s="60" t="s">
        <v>74</v>
      </c>
      <c r="D25" s="50" t="s">
        <v>30</v>
      </c>
      <c r="E25" s="51">
        <v>0.52122</v>
      </c>
      <c r="F25" s="37"/>
      <c r="G25" s="41"/>
      <c r="H25" s="17"/>
      <c r="I25" s="41"/>
      <c r="J25" s="41"/>
      <c r="K25" s="59" t="s">
        <v>46</v>
      </c>
    </row>
    <row r="26" ht="15" spans="1:11">
      <c r="A26" s="14">
        <v>24</v>
      </c>
      <c r="B26" s="60" t="s">
        <v>75</v>
      </c>
      <c r="C26" s="60" t="s">
        <v>76</v>
      </c>
      <c r="D26" s="50" t="s">
        <v>30</v>
      </c>
      <c r="E26" s="51">
        <v>38.88954</v>
      </c>
      <c r="F26" s="37"/>
      <c r="G26" s="41"/>
      <c r="H26" s="17"/>
      <c r="I26" s="41"/>
      <c r="J26" s="41"/>
      <c r="K26" s="59" t="s">
        <v>46</v>
      </c>
    </row>
    <row r="27" ht="15" spans="1:11">
      <c r="A27" s="14">
        <v>25</v>
      </c>
      <c r="B27" s="60" t="s">
        <v>77</v>
      </c>
      <c r="C27" s="60" t="s">
        <v>78</v>
      </c>
      <c r="D27" s="50" t="s">
        <v>30</v>
      </c>
      <c r="E27" s="51">
        <v>8.25588</v>
      </c>
      <c r="F27" s="37"/>
      <c r="G27" s="41"/>
      <c r="H27" s="17"/>
      <c r="I27" s="41"/>
      <c r="J27" s="41"/>
      <c r="K27" s="59" t="s">
        <v>46</v>
      </c>
    </row>
    <row r="28" ht="15" spans="1:11">
      <c r="A28" s="14">
        <v>26</v>
      </c>
      <c r="B28" s="60" t="s">
        <v>79</v>
      </c>
      <c r="C28" s="60" t="s">
        <v>80</v>
      </c>
      <c r="D28" s="50" t="s">
        <v>30</v>
      </c>
      <c r="E28" s="51">
        <v>0.102</v>
      </c>
      <c r="F28" s="37"/>
      <c r="G28" s="41"/>
      <c r="H28" s="17"/>
      <c r="I28" s="41"/>
      <c r="J28" s="41"/>
      <c r="K28" s="59" t="s">
        <v>46</v>
      </c>
    </row>
    <row r="29" ht="15" spans="1:11">
      <c r="A29" s="14">
        <v>27</v>
      </c>
      <c r="B29" s="60" t="s">
        <v>79</v>
      </c>
      <c r="C29" s="60" t="s">
        <v>61</v>
      </c>
      <c r="D29" s="50" t="s">
        <v>30</v>
      </c>
      <c r="E29" s="51">
        <v>58.3644</v>
      </c>
      <c r="F29" s="37"/>
      <c r="G29" s="41"/>
      <c r="H29" s="17"/>
      <c r="I29" s="41"/>
      <c r="J29" s="41"/>
      <c r="K29" s="59" t="s">
        <v>46</v>
      </c>
    </row>
    <row r="30" ht="15" spans="1:11">
      <c r="A30" s="11"/>
      <c r="B30" s="18" t="s">
        <v>18</v>
      </c>
      <c r="C30" s="19"/>
      <c r="D30" s="20"/>
      <c r="E30" s="21">
        <f>SUM(E3:E29)</f>
        <v>320.61864</v>
      </c>
      <c r="F30" s="52"/>
      <c r="G30" s="23"/>
      <c r="H30" s="24"/>
      <c r="I30" s="44"/>
      <c r="J30" s="44"/>
      <c r="K30" s="44"/>
    </row>
    <row r="31" ht="169" customHeight="1" spans="1:11">
      <c r="A31" s="25" t="s">
        <v>19</v>
      </c>
      <c r="B31" s="26"/>
      <c r="C31" s="26"/>
      <c r="D31" s="26"/>
      <c r="E31" s="53"/>
      <c r="F31" s="25"/>
      <c r="G31" s="25"/>
      <c r="H31" s="26"/>
      <c r="I31" s="25"/>
      <c r="J31" s="25"/>
      <c r="K31" s="25"/>
    </row>
    <row r="32" ht="15" spans="1:11">
      <c r="A32" s="28" t="s">
        <v>20</v>
      </c>
      <c r="B32" s="29"/>
      <c r="C32" s="30"/>
      <c r="D32" s="30"/>
      <c r="E32" s="54"/>
      <c r="F32" s="55"/>
      <c r="G32" s="33"/>
      <c r="H32" s="34" t="s">
        <v>21</v>
      </c>
      <c r="I32" s="34"/>
      <c r="J32" s="34"/>
      <c r="K32" s="34"/>
    </row>
    <row r="33" ht="15" spans="1:11">
      <c r="A33" s="28"/>
      <c r="B33" s="29"/>
      <c r="C33" s="30"/>
      <c r="D33" s="30"/>
      <c r="E33" s="56"/>
      <c r="F33" s="37"/>
      <c r="G33" s="37"/>
      <c r="H33" s="38" t="s">
        <v>22</v>
      </c>
      <c r="I33" s="34"/>
      <c r="J33" s="34"/>
      <c r="K33" s="34"/>
    </row>
    <row r="34" ht="15" spans="1:11">
      <c r="A34" s="37"/>
      <c r="B34" s="29"/>
      <c r="C34" s="30"/>
      <c r="D34" s="30"/>
      <c r="E34" s="57"/>
      <c r="F34" s="37"/>
      <c r="G34" s="37"/>
      <c r="H34" s="38" t="s">
        <v>23</v>
      </c>
      <c r="I34" s="34"/>
      <c r="J34" s="34"/>
      <c r="K34" s="34"/>
    </row>
    <row r="36" ht="15" spans="1:1">
      <c r="A36" s="39"/>
    </row>
  </sheetData>
  <mergeCells count="9">
    <mergeCell ref="A1:K1"/>
    <mergeCell ref="B30:D30"/>
    <mergeCell ref="A31:K31"/>
    <mergeCell ref="E32:G32"/>
    <mergeCell ref="H32:K32"/>
    <mergeCell ref="H33:K33"/>
    <mergeCell ref="H34:K34"/>
    <mergeCell ref="A32:D34"/>
    <mergeCell ref="E33:G3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G9" sqref="G9"/>
    </sheetView>
  </sheetViews>
  <sheetFormatPr defaultColWidth="8.72727272727273" defaultRowHeight="14"/>
  <cols>
    <col min="1" max="1" width="3.61818181818182" style="1" customWidth="1"/>
    <col min="2" max="2" width="11.8727272727273" style="2" customWidth="1"/>
    <col min="3" max="3" width="17.5454545454545" style="3" customWidth="1"/>
    <col min="4" max="4" width="10.7545454545455" style="3" customWidth="1"/>
    <col min="5" max="5" width="10.5454545454545" style="46" customWidth="1"/>
    <col min="6" max="6" width="9.63636363636364" style="1" customWidth="1"/>
    <col min="7" max="7" width="10.5" style="1" customWidth="1"/>
    <col min="8" max="8" width="4.75454545454545" style="2" customWidth="1"/>
    <col min="9" max="9" width="11.2545454545455" style="1" customWidth="1"/>
    <col min="10" max="10" width="6.27272727272727" style="1" customWidth="1"/>
    <col min="11" max="11" width="11.2545454545455" style="1" customWidth="1"/>
    <col min="12" max="12" width="24.2727272727273" style="5" customWidth="1"/>
  </cols>
  <sheetData>
    <row r="1" ht="21" spans="1:12">
      <c r="A1" s="6" t="s">
        <v>81</v>
      </c>
      <c r="B1" s="7"/>
      <c r="C1" s="8"/>
      <c r="D1" s="8"/>
      <c r="E1" s="47"/>
      <c r="F1" s="10"/>
      <c r="G1" s="10"/>
      <c r="H1" s="7"/>
      <c r="I1" s="10"/>
      <c r="J1" s="10"/>
      <c r="K1" s="10"/>
      <c r="L1" s="40"/>
    </row>
    <row r="2" ht="42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42" spans="1:12">
      <c r="A3" s="14">
        <v>1</v>
      </c>
      <c r="B3" s="48" t="s">
        <v>82</v>
      </c>
      <c r="C3" s="49" t="s">
        <v>83</v>
      </c>
      <c r="D3" s="50" t="s">
        <v>26</v>
      </c>
      <c r="E3" s="51">
        <v>3.69444</v>
      </c>
      <c r="F3" s="51"/>
      <c r="G3" s="41"/>
      <c r="H3" s="17"/>
      <c r="I3" s="41"/>
      <c r="J3" s="41"/>
      <c r="K3" s="58" t="s">
        <v>84</v>
      </c>
      <c r="L3" s="59" t="s">
        <v>85</v>
      </c>
    </row>
    <row r="4" ht="42" spans="1:12">
      <c r="A4" s="14">
        <v>2</v>
      </c>
      <c r="B4" s="48" t="s">
        <v>82</v>
      </c>
      <c r="C4" s="49" t="s">
        <v>86</v>
      </c>
      <c r="D4" s="50" t="s">
        <v>26</v>
      </c>
      <c r="E4" s="51">
        <v>2.86824</v>
      </c>
      <c r="F4" s="51"/>
      <c r="G4" s="41"/>
      <c r="H4" s="17"/>
      <c r="I4" s="41"/>
      <c r="J4" s="41"/>
      <c r="K4" s="58" t="s">
        <v>84</v>
      </c>
      <c r="L4" s="59" t="s">
        <v>85</v>
      </c>
    </row>
    <row r="5" ht="42" spans="1:12">
      <c r="A5" s="14">
        <v>3</v>
      </c>
      <c r="B5" s="48" t="s">
        <v>82</v>
      </c>
      <c r="C5" s="49" t="s">
        <v>87</v>
      </c>
      <c r="D5" s="50" t="s">
        <v>26</v>
      </c>
      <c r="E5" s="51">
        <v>36.50478</v>
      </c>
      <c r="F5" s="51"/>
      <c r="G5" s="41"/>
      <c r="H5" s="17"/>
      <c r="I5" s="41"/>
      <c r="J5" s="41"/>
      <c r="K5" s="58" t="s">
        <v>88</v>
      </c>
      <c r="L5" s="59" t="s">
        <v>85</v>
      </c>
    </row>
    <row r="6" ht="42" spans="1:12">
      <c r="A6" s="14">
        <v>4</v>
      </c>
      <c r="B6" s="48" t="s">
        <v>82</v>
      </c>
      <c r="C6" s="49" t="s">
        <v>89</v>
      </c>
      <c r="D6" s="50" t="s">
        <v>26</v>
      </c>
      <c r="E6" s="51">
        <v>93.44526</v>
      </c>
      <c r="F6" s="51"/>
      <c r="G6" s="41"/>
      <c r="H6" s="17"/>
      <c r="I6" s="41"/>
      <c r="J6" s="41"/>
      <c r="K6" s="58" t="s">
        <v>90</v>
      </c>
      <c r="L6" s="59" t="s">
        <v>85</v>
      </c>
    </row>
    <row r="7" ht="42" spans="1:12">
      <c r="A7" s="14">
        <v>5</v>
      </c>
      <c r="B7" s="48" t="s">
        <v>82</v>
      </c>
      <c r="C7" s="49" t="s">
        <v>91</v>
      </c>
      <c r="D7" s="50" t="s">
        <v>26</v>
      </c>
      <c r="E7" s="51">
        <v>12.5715</v>
      </c>
      <c r="F7" s="51"/>
      <c r="G7" s="41"/>
      <c r="H7" s="17"/>
      <c r="I7" s="41"/>
      <c r="J7" s="41"/>
      <c r="K7" s="58" t="s">
        <v>92</v>
      </c>
      <c r="L7" s="59" t="s">
        <v>85</v>
      </c>
    </row>
    <row r="8" ht="42" spans="1:12">
      <c r="A8" s="14">
        <v>6</v>
      </c>
      <c r="B8" s="48" t="s">
        <v>82</v>
      </c>
      <c r="C8" s="49" t="s">
        <v>93</v>
      </c>
      <c r="D8" s="50" t="s">
        <v>26</v>
      </c>
      <c r="E8" s="51">
        <v>4.93272</v>
      </c>
      <c r="F8" s="51"/>
      <c r="G8" s="41"/>
      <c r="H8" s="17"/>
      <c r="I8" s="41"/>
      <c r="J8" s="41"/>
      <c r="K8" s="58" t="s">
        <v>27</v>
      </c>
      <c r="L8" s="59" t="s">
        <v>85</v>
      </c>
    </row>
    <row r="9" ht="42" spans="1:12">
      <c r="A9" s="14">
        <v>7</v>
      </c>
      <c r="B9" s="48" t="s">
        <v>82</v>
      </c>
      <c r="C9" s="49" t="s">
        <v>94</v>
      </c>
      <c r="D9" s="50" t="s">
        <v>26</v>
      </c>
      <c r="E9" s="51">
        <v>2.97636</v>
      </c>
      <c r="F9" s="51"/>
      <c r="G9" s="41"/>
      <c r="H9" s="17"/>
      <c r="I9" s="41"/>
      <c r="J9" s="41"/>
      <c r="K9" s="58" t="s">
        <v>95</v>
      </c>
      <c r="L9" s="59" t="s">
        <v>85</v>
      </c>
    </row>
    <row r="10" ht="42" spans="1:12">
      <c r="A10" s="14">
        <v>8</v>
      </c>
      <c r="B10" s="48" t="s">
        <v>82</v>
      </c>
      <c r="C10" s="49" t="s">
        <v>96</v>
      </c>
      <c r="D10" s="50" t="s">
        <v>26</v>
      </c>
      <c r="E10" s="51">
        <v>38.31834</v>
      </c>
      <c r="F10" s="51"/>
      <c r="G10" s="41"/>
      <c r="H10" s="17"/>
      <c r="I10" s="41"/>
      <c r="J10" s="41"/>
      <c r="K10" s="58" t="s">
        <v>95</v>
      </c>
      <c r="L10" s="59" t="s">
        <v>85</v>
      </c>
    </row>
    <row r="11" ht="42" spans="1:12">
      <c r="A11" s="14">
        <v>9</v>
      </c>
      <c r="B11" s="48" t="s">
        <v>82</v>
      </c>
      <c r="C11" s="49" t="s">
        <v>97</v>
      </c>
      <c r="D11" s="50" t="s">
        <v>26</v>
      </c>
      <c r="E11" s="51">
        <v>4.62264</v>
      </c>
      <c r="F11" s="51"/>
      <c r="G11" s="41"/>
      <c r="H11" s="17"/>
      <c r="I11" s="41"/>
      <c r="J11" s="41"/>
      <c r="K11" s="58" t="s">
        <v>92</v>
      </c>
      <c r="L11" s="59" t="s">
        <v>85</v>
      </c>
    </row>
    <row r="12" ht="42" spans="1:12">
      <c r="A12" s="14">
        <v>10</v>
      </c>
      <c r="B12" s="48" t="s">
        <v>98</v>
      </c>
      <c r="C12" s="49" t="s">
        <v>99</v>
      </c>
      <c r="D12" s="50" t="s">
        <v>26</v>
      </c>
      <c r="E12" s="51">
        <v>239.21754</v>
      </c>
      <c r="F12" s="51"/>
      <c r="G12" s="41"/>
      <c r="H12" s="17"/>
      <c r="I12" s="41"/>
      <c r="J12" s="41"/>
      <c r="K12" s="58" t="s">
        <v>84</v>
      </c>
      <c r="L12" s="59" t="s">
        <v>85</v>
      </c>
    </row>
    <row r="13" ht="42" spans="1:12">
      <c r="A13" s="14">
        <v>11</v>
      </c>
      <c r="B13" s="48" t="s">
        <v>98</v>
      </c>
      <c r="C13" s="49" t="s">
        <v>100</v>
      </c>
      <c r="D13" s="50" t="s">
        <v>26</v>
      </c>
      <c r="E13" s="51">
        <v>38.6529</v>
      </c>
      <c r="F13" s="51"/>
      <c r="G13" s="41"/>
      <c r="H13" s="17"/>
      <c r="I13" s="41"/>
      <c r="J13" s="41"/>
      <c r="K13" s="58" t="s">
        <v>92</v>
      </c>
      <c r="L13" s="59" t="s">
        <v>85</v>
      </c>
    </row>
    <row r="14" ht="42" spans="1:12">
      <c r="A14" s="14">
        <v>12</v>
      </c>
      <c r="B14" s="48" t="s">
        <v>98</v>
      </c>
      <c r="C14" s="49" t="s">
        <v>101</v>
      </c>
      <c r="D14" s="50" t="s">
        <v>26</v>
      </c>
      <c r="E14" s="51">
        <v>9.8889</v>
      </c>
      <c r="F14" s="51"/>
      <c r="G14" s="41"/>
      <c r="H14" s="17"/>
      <c r="I14" s="41"/>
      <c r="J14" s="41"/>
      <c r="K14" s="58" t="s">
        <v>27</v>
      </c>
      <c r="L14" s="59" t="s">
        <v>85</v>
      </c>
    </row>
    <row r="15" ht="42" spans="1:12">
      <c r="A15" s="14">
        <v>13</v>
      </c>
      <c r="B15" s="48" t="s">
        <v>98</v>
      </c>
      <c r="C15" s="49" t="s">
        <v>102</v>
      </c>
      <c r="D15" s="50" t="s">
        <v>26</v>
      </c>
      <c r="E15" s="51">
        <v>38.26326</v>
      </c>
      <c r="F15" s="51"/>
      <c r="G15" s="41"/>
      <c r="H15" s="17"/>
      <c r="I15" s="41"/>
      <c r="J15" s="41"/>
      <c r="K15" s="58" t="s">
        <v>88</v>
      </c>
      <c r="L15" s="59" t="s">
        <v>85</v>
      </c>
    </row>
    <row r="16" ht="44" customHeight="1" spans="1:12">
      <c r="A16" s="14">
        <v>14</v>
      </c>
      <c r="B16" s="48" t="s">
        <v>98</v>
      </c>
      <c r="C16" s="49" t="s">
        <v>103</v>
      </c>
      <c r="D16" s="50" t="s">
        <v>26</v>
      </c>
      <c r="E16" s="51">
        <v>4.12794</v>
      </c>
      <c r="F16" s="51"/>
      <c r="G16" s="41"/>
      <c r="H16" s="17"/>
      <c r="I16" s="41"/>
      <c r="J16" s="41"/>
      <c r="K16" s="58" t="s">
        <v>95</v>
      </c>
      <c r="L16" s="59" t="s">
        <v>85</v>
      </c>
    </row>
    <row r="17" ht="27" customHeight="1" spans="1:12">
      <c r="A17" s="11"/>
      <c r="B17" s="18" t="s">
        <v>18</v>
      </c>
      <c r="C17" s="19"/>
      <c r="D17" s="20"/>
      <c r="E17" s="21">
        <f>SUM(E3:E16)</f>
        <v>530.08482</v>
      </c>
      <c r="F17" s="52"/>
      <c r="G17" s="23"/>
      <c r="H17" s="24"/>
      <c r="I17" s="44"/>
      <c r="J17" s="44"/>
      <c r="K17" s="44"/>
      <c r="L17" s="11"/>
    </row>
    <row r="18" ht="168" customHeight="1" spans="1:12">
      <c r="A18" s="25" t="s">
        <v>19</v>
      </c>
      <c r="B18" s="26"/>
      <c r="C18" s="26"/>
      <c r="D18" s="26"/>
      <c r="E18" s="53"/>
      <c r="F18" s="25"/>
      <c r="G18" s="25"/>
      <c r="H18" s="26"/>
      <c r="I18" s="25"/>
      <c r="J18" s="25"/>
      <c r="K18" s="25"/>
      <c r="L18" s="25"/>
    </row>
    <row r="19" ht="15" spans="1:12">
      <c r="A19" s="28" t="s">
        <v>20</v>
      </c>
      <c r="B19" s="29"/>
      <c r="C19" s="30"/>
      <c r="D19" s="30"/>
      <c r="E19" s="54"/>
      <c r="F19" s="55"/>
      <c r="G19" s="33"/>
      <c r="H19" s="34" t="s">
        <v>21</v>
      </c>
      <c r="I19" s="34"/>
      <c r="J19" s="34"/>
      <c r="K19" s="34"/>
      <c r="L19" s="45"/>
    </row>
    <row r="20" ht="15" spans="1:12">
      <c r="A20" s="28"/>
      <c r="B20" s="29"/>
      <c r="C20" s="30"/>
      <c r="D20" s="30"/>
      <c r="E20" s="56"/>
      <c r="F20" s="37"/>
      <c r="G20" s="37"/>
      <c r="H20" s="38" t="s">
        <v>22</v>
      </c>
      <c r="I20" s="34"/>
      <c r="J20" s="34"/>
      <c r="K20" s="34"/>
      <c r="L20" s="45"/>
    </row>
    <row r="21" ht="15" spans="1:12">
      <c r="A21" s="37"/>
      <c r="B21" s="29"/>
      <c r="C21" s="30"/>
      <c r="D21" s="30"/>
      <c r="E21" s="57"/>
      <c r="F21" s="37"/>
      <c r="G21" s="37"/>
      <c r="H21" s="38" t="s">
        <v>23</v>
      </c>
      <c r="I21" s="34"/>
      <c r="J21" s="34"/>
      <c r="K21" s="34"/>
      <c r="L21" s="45"/>
    </row>
    <row r="23" ht="15" spans="1:1">
      <c r="A23" s="39"/>
    </row>
  </sheetData>
  <mergeCells count="9">
    <mergeCell ref="A1:L1"/>
    <mergeCell ref="B17:D17"/>
    <mergeCell ref="A18:L18"/>
    <mergeCell ref="E19:G19"/>
    <mergeCell ref="H19:L19"/>
    <mergeCell ref="H20:L20"/>
    <mergeCell ref="H21:L21"/>
    <mergeCell ref="A19:D21"/>
    <mergeCell ref="E20:G2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F3" sqref="F3"/>
    </sheetView>
  </sheetViews>
  <sheetFormatPr defaultColWidth="8.72727272727273" defaultRowHeight="14"/>
  <cols>
    <col min="1" max="1" width="3.61818181818182" style="1" customWidth="1"/>
    <col min="2" max="2" width="11.8727272727273" style="2" customWidth="1"/>
    <col min="3" max="3" width="14" style="3" customWidth="1"/>
    <col min="4" max="4" width="10.7545454545455" style="3" customWidth="1"/>
    <col min="5" max="5" width="11.7272727272727" style="2" customWidth="1"/>
    <col min="6" max="6" width="10" style="4" customWidth="1"/>
    <col min="7" max="7" width="10.5" style="1" customWidth="1"/>
    <col min="8" max="8" width="4.75454545454545" style="2" customWidth="1"/>
    <col min="9" max="9" width="11.2545454545455" style="1" customWidth="1"/>
    <col min="10" max="10" width="6.09090909090909" style="1" customWidth="1"/>
    <col min="11" max="11" width="9.18181818181818" style="1" customWidth="1"/>
    <col min="12" max="12" width="25.7272727272727" style="5" customWidth="1"/>
  </cols>
  <sheetData>
    <row r="1" ht="21" spans="1:12">
      <c r="A1" s="6" t="s">
        <v>104</v>
      </c>
      <c r="B1" s="7"/>
      <c r="C1" s="8"/>
      <c r="D1" s="8"/>
      <c r="E1" s="7"/>
      <c r="F1" s="9"/>
      <c r="G1" s="10"/>
      <c r="H1" s="7"/>
      <c r="I1" s="10"/>
      <c r="J1" s="10"/>
      <c r="K1" s="10"/>
      <c r="L1" s="40"/>
    </row>
    <row r="2" ht="56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84" spans="1:12">
      <c r="A3" s="14">
        <v>1</v>
      </c>
      <c r="B3" s="15" t="s">
        <v>33</v>
      </c>
      <c r="C3" s="15">
        <v>-12</v>
      </c>
      <c r="D3" s="15" t="s">
        <v>26</v>
      </c>
      <c r="E3" s="16">
        <v>116.87719</v>
      </c>
      <c r="F3" s="16"/>
      <c r="G3" s="15"/>
      <c r="H3" s="17"/>
      <c r="I3" s="41"/>
      <c r="J3" s="41"/>
      <c r="K3" s="42" t="s">
        <v>105</v>
      </c>
      <c r="L3" s="15" t="s">
        <v>106</v>
      </c>
    </row>
    <row r="4" ht="42" spans="1:12">
      <c r="A4" s="14">
        <v>2</v>
      </c>
      <c r="B4" s="15" t="s">
        <v>33</v>
      </c>
      <c r="C4" s="15">
        <v>-12</v>
      </c>
      <c r="D4" s="15" t="s">
        <v>26</v>
      </c>
      <c r="E4" s="16">
        <v>43.14361</v>
      </c>
      <c r="F4" s="16"/>
      <c r="G4" s="15"/>
      <c r="H4" s="17"/>
      <c r="I4" s="41"/>
      <c r="J4" s="41"/>
      <c r="K4" s="42" t="s">
        <v>105</v>
      </c>
      <c r="L4" s="15" t="s">
        <v>107</v>
      </c>
    </row>
    <row r="5" ht="15" spans="1:12">
      <c r="A5" s="14">
        <v>3</v>
      </c>
      <c r="B5" s="15" t="s">
        <v>33</v>
      </c>
      <c r="C5" s="15">
        <v>-14</v>
      </c>
      <c r="D5" s="15" t="s">
        <v>26</v>
      </c>
      <c r="E5" s="16">
        <v>241.48247</v>
      </c>
      <c r="F5" s="16"/>
      <c r="G5" s="15"/>
      <c r="H5" s="17"/>
      <c r="I5" s="41"/>
      <c r="J5" s="41"/>
      <c r="K5" s="43" t="s">
        <v>108</v>
      </c>
      <c r="L5" s="15" t="s">
        <v>109</v>
      </c>
    </row>
    <row r="6" ht="15" spans="1:12">
      <c r="A6" s="14">
        <v>4</v>
      </c>
      <c r="B6" s="15" t="s">
        <v>33</v>
      </c>
      <c r="C6" s="15">
        <v>-14</v>
      </c>
      <c r="D6" s="15" t="s">
        <v>26</v>
      </c>
      <c r="E6" s="16">
        <v>62.50349</v>
      </c>
      <c r="F6" s="16"/>
      <c r="G6" s="15"/>
      <c r="H6" s="17"/>
      <c r="I6" s="41"/>
      <c r="J6" s="41"/>
      <c r="K6" s="43" t="s">
        <v>108</v>
      </c>
      <c r="L6" s="15" t="s">
        <v>110</v>
      </c>
    </row>
    <row r="7" ht="15" spans="1:12">
      <c r="A7" s="14">
        <v>5</v>
      </c>
      <c r="B7" s="15" t="s">
        <v>33</v>
      </c>
      <c r="C7" s="15">
        <v>-16</v>
      </c>
      <c r="D7" s="15" t="s">
        <v>26</v>
      </c>
      <c r="E7" s="16">
        <v>39.63028</v>
      </c>
      <c r="F7" s="16"/>
      <c r="G7" s="15"/>
      <c r="H7" s="17"/>
      <c r="I7" s="41"/>
      <c r="J7" s="41"/>
      <c r="K7" s="43" t="s">
        <v>108</v>
      </c>
      <c r="L7" s="15" t="s">
        <v>109</v>
      </c>
    </row>
    <row r="8" ht="15" spans="1:12">
      <c r="A8" s="14">
        <v>6</v>
      </c>
      <c r="B8" s="15" t="s">
        <v>33</v>
      </c>
      <c r="C8" s="15">
        <v>-16</v>
      </c>
      <c r="D8" s="15" t="s">
        <v>26</v>
      </c>
      <c r="E8" s="16">
        <v>112.65728</v>
      </c>
      <c r="F8" s="16"/>
      <c r="G8" s="15"/>
      <c r="H8" s="17"/>
      <c r="I8" s="41"/>
      <c r="J8" s="41"/>
      <c r="K8" s="43" t="s">
        <v>108</v>
      </c>
      <c r="L8" s="15" t="s">
        <v>110</v>
      </c>
    </row>
    <row r="9" ht="15" spans="1:12">
      <c r="A9" s="14">
        <v>7</v>
      </c>
      <c r="B9" s="15" t="s">
        <v>33</v>
      </c>
      <c r="C9" s="15">
        <v>-18</v>
      </c>
      <c r="D9" s="15" t="s">
        <v>26</v>
      </c>
      <c r="E9" s="16">
        <v>27.42993</v>
      </c>
      <c r="F9" s="16"/>
      <c r="G9" s="15"/>
      <c r="H9" s="17"/>
      <c r="I9" s="41"/>
      <c r="J9" s="41"/>
      <c r="K9" s="43" t="s">
        <v>108</v>
      </c>
      <c r="L9" s="15" t="s">
        <v>109</v>
      </c>
    </row>
    <row r="10" ht="15" spans="1:12">
      <c r="A10" s="14">
        <v>8</v>
      </c>
      <c r="B10" s="15" t="s">
        <v>33</v>
      </c>
      <c r="C10" s="15">
        <v>-20</v>
      </c>
      <c r="D10" s="15" t="s">
        <v>26</v>
      </c>
      <c r="E10" s="16">
        <v>21.81437</v>
      </c>
      <c r="F10" s="16"/>
      <c r="G10" s="15"/>
      <c r="H10" s="17"/>
      <c r="I10" s="41"/>
      <c r="J10" s="41"/>
      <c r="K10" s="43" t="s">
        <v>108</v>
      </c>
      <c r="L10" s="15" t="s">
        <v>109</v>
      </c>
    </row>
    <row r="11" ht="15" spans="1:12">
      <c r="A11" s="14">
        <v>9</v>
      </c>
      <c r="B11" s="15" t="s">
        <v>33</v>
      </c>
      <c r="C11" s="15">
        <v>-20</v>
      </c>
      <c r="D11" s="15" t="s">
        <v>26</v>
      </c>
      <c r="E11" s="16">
        <v>31.06995</v>
      </c>
      <c r="F11" s="16"/>
      <c r="G11" s="15"/>
      <c r="H11" s="17"/>
      <c r="I11" s="41"/>
      <c r="J11" s="41"/>
      <c r="K11" s="43" t="s">
        <v>108</v>
      </c>
      <c r="L11" s="15" t="s">
        <v>111</v>
      </c>
    </row>
    <row r="12" ht="15" spans="1:12">
      <c r="A12" s="14">
        <v>10</v>
      </c>
      <c r="B12" s="15" t="s">
        <v>33</v>
      </c>
      <c r="C12" s="15">
        <v>-22</v>
      </c>
      <c r="D12" s="15" t="s">
        <v>26</v>
      </c>
      <c r="E12" s="16">
        <v>1.39462</v>
      </c>
      <c r="F12" s="16"/>
      <c r="G12" s="15"/>
      <c r="H12" s="17"/>
      <c r="I12" s="41"/>
      <c r="J12" s="41"/>
      <c r="K12" s="43" t="s">
        <v>108</v>
      </c>
      <c r="L12" s="15" t="s">
        <v>28</v>
      </c>
    </row>
    <row r="13" ht="15" spans="1:12">
      <c r="A13" s="14">
        <v>11</v>
      </c>
      <c r="B13" s="15" t="s">
        <v>33</v>
      </c>
      <c r="C13" s="15">
        <v>-25</v>
      </c>
      <c r="D13" s="15" t="s">
        <v>26</v>
      </c>
      <c r="E13" s="16">
        <v>14.62497</v>
      </c>
      <c r="F13" s="16"/>
      <c r="G13" s="15"/>
      <c r="H13" s="17"/>
      <c r="I13" s="41"/>
      <c r="J13" s="41"/>
      <c r="K13" s="43" t="s">
        <v>108</v>
      </c>
      <c r="L13" s="15" t="s">
        <v>112</v>
      </c>
    </row>
    <row r="14" ht="15" spans="1:12">
      <c r="A14" s="14">
        <v>12</v>
      </c>
      <c r="B14" s="15" t="s">
        <v>33</v>
      </c>
      <c r="C14" s="15">
        <v>-28</v>
      </c>
      <c r="D14" s="15" t="s">
        <v>26</v>
      </c>
      <c r="E14" s="16">
        <v>8.84667</v>
      </c>
      <c r="F14" s="16"/>
      <c r="G14" s="15"/>
      <c r="H14" s="17"/>
      <c r="I14" s="41"/>
      <c r="J14" s="41"/>
      <c r="K14" s="43" t="s">
        <v>108</v>
      </c>
      <c r="L14" s="15" t="s">
        <v>113</v>
      </c>
    </row>
    <row r="15" ht="28" spans="1:12">
      <c r="A15" s="14">
        <v>13</v>
      </c>
      <c r="B15" s="15" t="s">
        <v>114</v>
      </c>
      <c r="C15" s="15" t="s">
        <v>115</v>
      </c>
      <c r="D15" s="15" t="s">
        <v>30</v>
      </c>
      <c r="E15" s="16">
        <v>0.612</v>
      </c>
      <c r="F15" s="16"/>
      <c r="G15" s="15"/>
      <c r="H15" s="17"/>
      <c r="I15" s="41"/>
      <c r="J15" s="41"/>
      <c r="K15" s="42" t="s">
        <v>116</v>
      </c>
      <c r="L15" s="15" t="s">
        <v>28</v>
      </c>
    </row>
    <row r="16" ht="15" spans="1:12">
      <c r="A16" s="11"/>
      <c r="B16" s="18" t="s">
        <v>18</v>
      </c>
      <c r="C16" s="19"/>
      <c r="D16" s="20"/>
      <c r="E16" s="21">
        <f>SUM(E3:E15)</f>
        <v>722.08683</v>
      </c>
      <c r="F16" s="22"/>
      <c r="G16" s="23"/>
      <c r="H16" s="24"/>
      <c r="I16" s="44"/>
      <c r="J16" s="44"/>
      <c r="K16" s="44"/>
      <c r="L16" s="11"/>
    </row>
    <row r="17" ht="169" customHeight="1" spans="1:12">
      <c r="A17" s="25" t="s">
        <v>19</v>
      </c>
      <c r="B17" s="26"/>
      <c r="C17" s="26"/>
      <c r="D17" s="26"/>
      <c r="E17" s="26"/>
      <c r="F17" s="27"/>
      <c r="G17" s="25"/>
      <c r="H17" s="26"/>
      <c r="I17" s="25"/>
      <c r="J17" s="25"/>
      <c r="K17" s="25"/>
      <c r="L17" s="25"/>
    </row>
    <row r="18" ht="15" spans="1:12">
      <c r="A18" s="28" t="s">
        <v>20</v>
      </c>
      <c r="B18" s="29"/>
      <c r="C18" s="30"/>
      <c r="D18" s="30"/>
      <c r="E18" s="31"/>
      <c r="F18" s="32"/>
      <c r="G18" s="33"/>
      <c r="H18" s="34" t="s">
        <v>21</v>
      </c>
      <c r="I18" s="34"/>
      <c r="J18" s="34"/>
      <c r="K18" s="34"/>
      <c r="L18" s="45"/>
    </row>
    <row r="19" ht="15" spans="1:12">
      <c r="A19" s="28"/>
      <c r="B19" s="29"/>
      <c r="C19" s="30"/>
      <c r="D19" s="30"/>
      <c r="E19" s="35"/>
      <c r="F19" s="36"/>
      <c r="G19" s="37"/>
      <c r="H19" s="38" t="s">
        <v>22</v>
      </c>
      <c r="I19" s="34"/>
      <c r="J19" s="34"/>
      <c r="K19" s="34"/>
      <c r="L19" s="45"/>
    </row>
    <row r="20" ht="15" spans="1:12">
      <c r="A20" s="37"/>
      <c r="B20" s="29"/>
      <c r="C20" s="30"/>
      <c r="D20" s="30"/>
      <c r="E20" s="29"/>
      <c r="F20" s="36"/>
      <c r="G20" s="37"/>
      <c r="H20" s="38" t="s">
        <v>23</v>
      </c>
      <c r="I20" s="34"/>
      <c r="J20" s="34"/>
      <c r="K20" s="34"/>
      <c r="L20" s="45"/>
    </row>
    <row r="22" ht="15" spans="1:1">
      <c r="A22" s="39"/>
    </row>
  </sheetData>
  <mergeCells count="9">
    <mergeCell ref="A1:L1"/>
    <mergeCell ref="B16:D16"/>
    <mergeCell ref="A17:L17"/>
    <mergeCell ref="E18:G18"/>
    <mergeCell ref="H18:L18"/>
    <mergeCell ref="H19:L19"/>
    <mergeCell ref="H20:L20"/>
    <mergeCell ref="A18:D20"/>
    <mergeCell ref="E19:G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1包不锈钢板</vt:lpstr>
      <vt:lpstr>2包板材（薄）</vt:lpstr>
      <vt:lpstr>3包型材等</vt:lpstr>
      <vt:lpstr>4包C、Z型钢</vt:lpstr>
      <vt:lpstr>5包板材（中厚）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2023-02-17T04:16:53Z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F32DCBAA4A9B48E6BDE46F4775E9E795</vt:lpwstr>
  </property>
</Properties>
</file>