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<sst xmlns="http://schemas.openxmlformats.org/spreadsheetml/2006/main" count="165" uniqueCount="49">
  <si>
    <t>报价单（TGJA-WZ-2023116）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</si>
  <si>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</si>
  <si>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</si>
  <si>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</si>
  <si>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</si>
  <si>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</si>
  <si>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</si>
  <si>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</si>
  <si>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</si>
  <si>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</si>
  <si>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</si>
  <si>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项目</t>
  </si>
  <si>
    <t>国家标准</t>
  </si>
  <si>
    <t>备注</t>
  </si>
  <si>
    <t>低合金板</t>
  </si>
  <si>
    <t>Q355B</t>
  </si>
  <si>
    <t>厄瓜多尔磨矿厂房</t>
  </si>
  <si>
    <t>GB/T 709-2019</t>
  </si>
  <si>
    <t>槽钢</t>
  </si>
  <si>
    <t>[20a</t>
  </si>
  <si>
    <t>Q355</t>
  </si>
  <si>
    <t>GB/T706-2016</t>
  </si>
  <si>
    <t>成品H型钢</t>
  </si>
  <si>
    <t>HM588*300*12*20</t>
  </si>
  <si>
    <t>GB/T 11263-2017</t>
  </si>
  <si>
    <t>HN200*100*5.5*8</t>
  </si>
  <si>
    <t>HN250*125*6*9</t>
  </si>
  <si>
    <t>HN350*175*7*11</t>
  </si>
  <si>
    <t>HN400*200*8*13</t>
  </si>
  <si>
    <t>HN550*200*10*16</t>
  </si>
  <si>
    <t>HN700*300*13*24</t>
  </si>
  <si>
    <t>HN800*300*14*26</t>
  </si>
  <si>
    <t>HW428*407*20*35</t>
  </si>
  <si>
    <t>成品T型钢</t>
  </si>
  <si>
    <t>TN175*175*7*11</t>
  </si>
  <si>
    <t>角钢</t>
  </si>
  <si>
    <t>L100*8</t>
  </si>
  <si>
    <t>Q235</t>
  </si>
  <si>
    <t>L110*10</t>
  </si>
  <si>
    <t>L50*5</t>
  </si>
  <si>
    <t>厄瓜多尔浮选厂房</t>
  </si>
  <si>
    <t>HM488*300*11*18</t>
  </si>
  <si>
    <t>L140*10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</si>
  <si>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</si>
  <si>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9、合同签订后，预付30%，按实际交货数量结算，开票后支付剩余货款。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</si>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</sst>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_ "/>
    <numFmt numFmtId="184" formatCode="0_);[Red]\(0\)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/>
    <xf numFmtId="0" fontId="12" fillId="0" borderId="0">
      <alignment vertical="center"/>
    </xf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2" xfId="70" applyFont="1" applyFill="1" applyBorder="1" applyAlignment="1">
      <alignment horizontal="center" vertical="center" wrapText="1"/>
    </xf>
    <xf numFmtId="0" fontId="9" fillId="3" borderId="3" xfId="70" applyFont="1" applyFill="1" applyBorder="1" applyAlignment="1">
      <alignment horizontal="center" vertical="center" wrapText="1"/>
    </xf>
    <xf numFmtId="0" fontId="9" fillId="3" borderId="4" xfId="7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3" fontId="11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5" xfId="7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O7" sqref="O7"/>
    </sheetView>
  </sheetViews>
  <sheetFormatPr defaultColWidth="9" defaultRowHeight="13.5"/>
  <cols>
    <col min="1" max="1" width="3.61666666666667" style="2" customWidth="1"/>
    <col min="2" max="2" width="11.875" style="3" customWidth="1"/>
    <col min="3" max="3" width="8.625" style="3" customWidth="1"/>
    <col min="4" max="4" width="11.625" style="3" customWidth="1"/>
    <col min="5" max="5" width="11.725" style="3" customWidth="1"/>
    <col min="6" max="6" width="10" style="4" customWidth="1"/>
    <col min="7" max="7" width="10.5" style="2" customWidth="1"/>
    <col min="8" max="8" width="4.75833333333333" style="3" customWidth="1"/>
    <col min="9" max="9" width="9" style="2" customWidth="1"/>
    <col min="10" max="10" width="6.09166666666667" style="2" customWidth="1"/>
    <col min="11" max="11" width="11.375" style="2" customWidth="1"/>
    <col min="12" max="12" width="12.5" style="2" customWidth="1"/>
    <col min="13" max="13" width="15.875" style="2" customWidth="1"/>
    <col min="14" max="14" width="24.75" style="5" customWidth="1"/>
    <col min="15" max="16384" width="9" style="5"/>
  </cols>
  <sheetData>
    <row r="1" ht="20.25" spans="1:13">
      <c r="A1" s="6" t="s">
        <v>0</v>
      </c>
      <c r="B1" s="7"/>
      <c r="C1" s="7"/>
      <c r="D1" s="7"/>
      <c r="E1" s="7"/>
      <c r="F1" s="8"/>
      <c r="G1" s="9"/>
      <c r="H1" s="7"/>
      <c r="I1" s="9"/>
      <c r="J1" s="9"/>
      <c r="K1" s="9"/>
      <c r="L1" s="9"/>
      <c r="M1" s="9"/>
    </row>
    <row r="2" ht="28.5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1" customFormat="1" ht="24" spans="1:13">
      <c r="A3" s="13">
        <v>1</v>
      </c>
      <c r="B3" s="14" t="s">
        <v>14</v>
      </c>
      <c r="C3" s="15">
        <v>10</v>
      </c>
      <c r="D3" s="16" t="s">
        <v>15</v>
      </c>
      <c r="E3" s="17">
        <v>24.12</v>
      </c>
      <c r="F3" s="17"/>
      <c r="G3" s="18"/>
      <c r="H3" s="19"/>
      <c r="I3" s="47"/>
      <c r="J3" s="47"/>
      <c r="K3" s="47" t="s">
        <v>16</v>
      </c>
      <c r="L3" s="14" t="s">
        <v>17</v>
      </c>
      <c r="M3" s="48"/>
    </row>
    <row r="4" s="1" customFormat="1" ht="24" spans="1:13">
      <c r="A4" s="13">
        <v>2</v>
      </c>
      <c r="B4" s="14" t="s">
        <v>14</v>
      </c>
      <c r="C4" s="15">
        <v>12</v>
      </c>
      <c r="D4" s="16" t="s">
        <v>15</v>
      </c>
      <c r="E4" s="17">
        <v>23.53271708832</v>
      </c>
      <c r="F4" s="17"/>
      <c r="G4" s="18"/>
      <c r="H4" s="19"/>
      <c r="I4" s="47"/>
      <c r="J4" s="47"/>
      <c r="K4" s="47" t="s">
        <v>16</v>
      </c>
      <c r="L4" s="14" t="s">
        <v>17</v>
      </c>
      <c r="M4" s="48"/>
    </row>
    <row r="5" s="1" customFormat="1" ht="24" spans="1:13">
      <c r="A5" s="13">
        <v>3</v>
      </c>
      <c r="B5" s="14" t="s">
        <v>14</v>
      </c>
      <c r="C5" s="15">
        <v>16</v>
      </c>
      <c r="D5" s="16" t="s">
        <v>15</v>
      </c>
      <c r="E5" s="17">
        <v>27.20863658832</v>
      </c>
      <c r="F5" s="17"/>
      <c r="G5" s="18"/>
      <c r="H5" s="19"/>
      <c r="I5" s="47"/>
      <c r="J5" s="47"/>
      <c r="K5" s="47" t="s">
        <v>16</v>
      </c>
      <c r="L5" s="14" t="s">
        <v>17</v>
      </c>
      <c r="M5" s="48"/>
    </row>
    <row r="6" s="1" customFormat="1" ht="24" spans="1:13">
      <c r="A6" s="13">
        <v>4</v>
      </c>
      <c r="B6" s="14" t="s">
        <v>14</v>
      </c>
      <c r="C6" s="15">
        <v>20</v>
      </c>
      <c r="D6" s="16" t="s">
        <v>15</v>
      </c>
      <c r="E6" s="17">
        <v>151.89434744</v>
      </c>
      <c r="F6" s="17"/>
      <c r="G6" s="18"/>
      <c r="H6" s="19"/>
      <c r="I6" s="47"/>
      <c r="J6" s="47"/>
      <c r="K6" s="47" t="s">
        <v>16</v>
      </c>
      <c r="L6" s="14" t="s">
        <v>17</v>
      </c>
      <c r="M6" s="48"/>
    </row>
    <row r="7" s="1" customFormat="1" ht="24" spans="1:13">
      <c r="A7" s="13">
        <v>5</v>
      </c>
      <c r="B7" s="14" t="s">
        <v>14</v>
      </c>
      <c r="C7" s="15">
        <v>30</v>
      </c>
      <c r="D7" s="16" t="s">
        <v>15</v>
      </c>
      <c r="E7" s="17">
        <v>80.292117477</v>
      </c>
      <c r="F7" s="17"/>
      <c r="G7" s="18"/>
      <c r="H7" s="19"/>
      <c r="I7" s="47"/>
      <c r="J7" s="47"/>
      <c r="K7" s="47" t="s">
        <v>16</v>
      </c>
      <c r="L7" s="14" t="s">
        <v>17</v>
      </c>
      <c r="M7" s="48"/>
    </row>
    <row r="8" s="1" customFormat="1" ht="24" spans="1:13">
      <c r="A8" s="13">
        <v>6</v>
      </c>
      <c r="B8" s="14" t="s">
        <v>14</v>
      </c>
      <c r="C8" s="15">
        <v>36</v>
      </c>
      <c r="D8" s="16" t="s">
        <v>15</v>
      </c>
      <c r="E8" s="17">
        <v>198.795813585526</v>
      </c>
      <c r="F8" s="17"/>
      <c r="G8" s="18"/>
      <c r="H8" s="19"/>
      <c r="I8" s="47"/>
      <c r="J8" s="47"/>
      <c r="K8" s="47" t="s">
        <v>16</v>
      </c>
      <c r="L8" s="14" t="s">
        <v>17</v>
      </c>
      <c r="M8" s="48"/>
    </row>
    <row r="9" s="1" customFormat="1" ht="24" spans="1:13">
      <c r="A9" s="13">
        <v>7</v>
      </c>
      <c r="B9" s="14" t="s">
        <v>14</v>
      </c>
      <c r="C9" s="15">
        <v>40</v>
      </c>
      <c r="D9" s="16" t="s">
        <v>15</v>
      </c>
      <c r="E9" s="17">
        <v>65.4224295296</v>
      </c>
      <c r="F9" s="17"/>
      <c r="G9" s="18"/>
      <c r="H9" s="19"/>
      <c r="I9" s="47"/>
      <c r="J9" s="47"/>
      <c r="K9" s="47" t="s">
        <v>16</v>
      </c>
      <c r="L9" s="14" t="s">
        <v>17</v>
      </c>
      <c r="M9" s="48"/>
    </row>
    <row r="10" s="1" customFormat="1" ht="24" spans="1:13">
      <c r="A10" s="13">
        <v>8</v>
      </c>
      <c r="B10" s="14" t="s">
        <v>14</v>
      </c>
      <c r="C10" s="15">
        <v>90</v>
      </c>
      <c r="D10" s="16" t="s">
        <v>15</v>
      </c>
      <c r="E10" s="20">
        <v>8.2</v>
      </c>
      <c r="F10" s="20"/>
      <c r="G10" s="18"/>
      <c r="H10" s="19"/>
      <c r="I10" s="47"/>
      <c r="J10" s="47"/>
      <c r="K10" s="47" t="s">
        <v>16</v>
      </c>
      <c r="L10" s="14" t="s">
        <v>17</v>
      </c>
      <c r="M10" s="48"/>
    </row>
    <row r="11" s="1" customFormat="1" ht="24" spans="1:13">
      <c r="A11" s="13">
        <v>9</v>
      </c>
      <c r="B11" s="21" t="s">
        <v>18</v>
      </c>
      <c r="C11" s="15" t="s">
        <v>19</v>
      </c>
      <c r="D11" s="16" t="s">
        <v>20</v>
      </c>
      <c r="E11" s="17">
        <v>14.6171629143444</v>
      </c>
      <c r="F11" s="17"/>
      <c r="G11" s="18"/>
      <c r="H11" s="19"/>
      <c r="I11" s="47"/>
      <c r="J11" s="47"/>
      <c r="K11" s="47" t="s">
        <v>16</v>
      </c>
      <c r="L11" s="14" t="s">
        <v>21</v>
      </c>
      <c r="M11" s="48"/>
    </row>
    <row r="12" s="1" customFormat="1" ht="24" spans="1:13">
      <c r="A12" s="13">
        <v>10</v>
      </c>
      <c r="B12" s="21" t="s">
        <v>22</v>
      </c>
      <c r="C12" s="15" t="s">
        <v>23</v>
      </c>
      <c r="D12" s="16" t="s">
        <v>20</v>
      </c>
      <c r="E12" s="17">
        <v>351.8950092</v>
      </c>
      <c r="F12" s="17"/>
      <c r="G12" s="18"/>
      <c r="H12" s="19"/>
      <c r="I12" s="47"/>
      <c r="J12" s="47"/>
      <c r="K12" s="47" t="s">
        <v>16</v>
      </c>
      <c r="L12" s="14" t="s">
        <v>24</v>
      </c>
      <c r="M12" s="48"/>
    </row>
    <row r="13" s="1" customFormat="1" ht="26" customHeight="1" spans="1:13">
      <c r="A13" s="13">
        <v>11</v>
      </c>
      <c r="B13" s="21" t="s">
        <v>22</v>
      </c>
      <c r="C13" s="15" t="s">
        <v>25</v>
      </c>
      <c r="D13" s="16" t="s">
        <v>20</v>
      </c>
      <c r="E13" s="17">
        <v>15.80551005</v>
      </c>
      <c r="F13" s="17"/>
      <c r="G13" s="18"/>
      <c r="H13" s="19"/>
      <c r="I13" s="47"/>
      <c r="J13" s="47"/>
      <c r="K13" s="47" t="s">
        <v>16</v>
      </c>
      <c r="L13" s="14" t="s">
        <v>24</v>
      </c>
      <c r="M13" s="48"/>
    </row>
    <row r="14" s="1" customFormat="1" ht="23" customHeight="1" spans="1:13">
      <c r="A14" s="13">
        <v>12</v>
      </c>
      <c r="B14" s="21" t="s">
        <v>22</v>
      </c>
      <c r="C14" s="15" t="s">
        <v>26</v>
      </c>
      <c r="D14" s="16" t="s">
        <v>20</v>
      </c>
      <c r="E14" s="17">
        <v>63.2570412833884</v>
      </c>
      <c r="F14" s="17"/>
      <c r="G14" s="18"/>
      <c r="H14" s="19"/>
      <c r="I14" s="47"/>
      <c r="J14" s="47"/>
      <c r="K14" s="47" t="s">
        <v>16</v>
      </c>
      <c r="L14" s="14" t="s">
        <v>24</v>
      </c>
      <c r="M14" s="48"/>
    </row>
    <row r="15" s="1" customFormat="1" ht="24" spans="1:13">
      <c r="A15" s="13">
        <v>13</v>
      </c>
      <c r="B15" s="21" t="s">
        <v>22</v>
      </c>
      <c r="C15" s="15" t="s">
        <v>27</v>
      </c>
      <c r="D15" s="16" t="s">
        <v>20</v>
      </c>
      <c r="E15" s="17">
        <v>76.97326208</v>
      </c>
      <c r="F15" s="17"/>
      <c r="G15" s="18"/>
      <c r="H15" s="19"/>
      <c r="I15" s="47"/>
      <c r="J15" s="47"/>
      <c r="K15" s="47" t="s">
        <v>16</v>
      </c>
      <c r="L15" s="14" t="s">
        <v>24</v>
      </c>
      <c r="M15" s="48"/>
    </row>
    <row r="16" s="1" customFormat="1" ht="24" spans="1:13">
      <c r="A16" s="13">
        <v>14</v>
      </c>
      <c r="B16" s="21" t="s">
        <v>22</v>
      </c>
      <c r="C16" s="15" t="s">
        <v>28</v>
      </c>
      <c r="D16" s="16" t="s">
        <v>20</v>
      </c>
      <c r="E16" s="17">
        <v>89.44091574</v>
      </c>
      <c r="F16" s="17"/>
      <c r="G16" s="18"/>
      <c r="H16" s="19"/>
      <c r="I16" s="47"/>
      <c r="J16" s="47"/>
      <c r="K16" s="47" t="s">
        <v>16</v>
      </c>
      <c r="L16" s="14" t="s">
        <v>24</v>
      </c>
      <c r="M16" s="48"/>
    </row>
    <row r="17" s="1" customFormat="1" ht="24" spans="1:13">
      <c r="A17" s="13">
        <v>15</v>
      </c>
      <c r="B17" s="21" t="s">
        <v>22</v>
      </c>
      <c r="C17" s="15" t="s">
        <v>29</v>
      </c>
      <c r="D17" s="16" t="s">
        <v>20</v>
      </c>
      <c r="E17" s="17">
        <v>112.6691984</v>
      </c>
      <c r="F17" s="17"/>
      <c r="G17" s="18"/>
      <c r="H17" s="19"/>
      <c r="I17" s="47"/>
      <c r="J17" s="47"/>
      <c r="K17" s="47" t="s">
        <v>16</v>
      </c>
      <c r="L17" s="14" t="s">
        <v>24</v>
      </c>
      <c r="M17" s="49"/>
    </row>
    <row r="18" s="1" customFormat="1" ht="24" spans="1:13">
      <c r="A18" s="13">
        <v>16</v>
      </c>
      <c r="B18" s="21" t="s">
        <v>22</v>
      </c>
      <c r="C18" s="15" t="s">
        <v>30</v>
      </c>
      <c r="D18" s="16" t="s">
        <v>20</v>
      </c>
      <c r="E18" s="17">
        <v>48.6518032</v>
      </c>
      <c r="F18" s="17"/>
      <c r="G18" s="18"/>
      <c r="H18" s="19"/>
      <c r="I18" s="47"/>
      <c r="J18" s="47"/>
      <c r="K18" s="47" t="s">
        <v>16</v>
      </c>
      <c r="L18" s="14" t="s">
        <v>24</v>
      </c>
      <c r="M18" s="49"/>
    </row>
    <row r="19" s="1" customFormat="1" ht="24" spans="1:13">
      <c r="A19" s="13">
        <v>17</v>
      </c>
      <c r="B19" s="21" t="s">
        <v>22</v>
      </c>
      <c r="C19" s="15" t="s">
        <v>31</v>
      </c>
      <c r="D19" s="16" t="s">
        <v>20</v>
      </c>
      <c r="E19" s="17">
        <v>9.9541332</v>
      </c>
      <c r="F19" s="17"/>
      <c r="G19" s="18"/>
      <c r="H19" s="19"/>
      <c r="I19" s="47"/>
      <c r="J19" s="47"/>
      <c r="K19" s="47" t="s">
        <v>16</v>
      </c>
      <c r="L19" s="14" t="s">
        <v>24</v>
      </c>
      <c r="M19" s="49"/>
    </row>
    <row r="20" s="1" customFormat="1" ht="24" spans="1:13">
      <c r="A20" s="13">
        <v>18</v>
      </c>
      <c r="B20" s="21" t="s">
        <v>22</v>
      </c>
      <c r="C20" s="15" t="s">
        <v>32</v>
      </c>
      <c r="D20" s="16" t="s">
        <v>20</v>
      </c>
      <c r="E20" s="17">
        <v>238.9015816</v>
      </c>
      <c r="F20" s="17"/>
      <c r="G20" s="18"/>
      <c r="H20" s="19"/>
      <c r="I20" s="47"/>
      <c r="J20" s="47"/>
      <c r="K20" s="47" t="s">
        <v>16</v>
      </c>
      <c r="L20" s="14" t="s">
        <v>24</v>
      </c>
      <c r="M20" s="49"/>
    </row>
    <row r="21" s="1" customFormat="1" ht="24" spans="1:13">
      <c r="A21" s="13">
        <v>19</v>
      </c>
      <c r="B21" s="21" t="s">
        <v>33</v>
      </c>
      <c r="C21" s="15" t="s">
        <v>34</v>
      </c>
      <c r="D21" s="16" t="s">
        <v>20</v>
      </c>
      <c r="E21" s="17">
        <v>34.1804169371186</v>
      </c>
      <c r="F21" s="17"/>
      <c r="G21" s="18"/>
      <c r="H21" s="19"/>
      <c r="I21" s="47"/>
      <c r="J21" s="47"/>
      <c r="K21" s="47" t="s">
        <v>16</v>
      </c>
      <c r="L21" s="14" t="s">
        <v>24</v>
      </c>
      <c r="M21" s="49"/>
    </row>
    <row r="22" s="1" customFormat="1" ht="24" spans="1:13">
      <c r="A22" s="13">
        <v>20</v>
      </c>
      <c r="B22" s="21" t="s">
        <v>35</v>
      </c>
      <c r="C22" s="15" t="s">
        <v>36</v>
      </c>
      <c r="D22" s="16" t="s">
        <v>37</v>
      </c>
      <c r="E22" s="20">
        <v>112.883139965185</v>
      </c>
      <c r="F22" s="20"/>
      <c r="G22" s="18"/>
      <c r="H22" s="19"/>
      <c r="I22" s="47"/>
      <c r="J22" s="47"/>
      <c r="K22" s="47" t="s">
        <v>16</v>
      </c>
      <c r="L22" s="14" t="s">
        <v>21</v>
      </c>
      <c r="M22" s="49"/>
    </row>
    <row r="23" s="1" customFormat="1" ht="24" spans="1:13">
      <c r="A23" s="13">
        <v>21</v>
      </c>
      <c r="B23" s="21" t="s">
        <v>35</v>
      </c>
      <c r="C23" s="22" t="s">
        <v>38</v>
      </c>
      <c r="D23" s="16" t="s">
        <v>37</v>
      </c>
      <c r="E23" s="17">
        <v>41.508852</v>
      </c>
      <c r="F23" s="17"/>
      <c r="G23" s="18"/>
      <c r="H23" s="19"/>
      <c r="I23" s="47"/>
      <c r="J23" s="47"/>
      <c r="K23" s="47" t="s">
        <v>16</v>
      </c>
      <c r="L23" s="14" t="s">
        <v>21</v>
      </c>
      <c r="M23" s="49"/>
    </row>
    <row r="24" s="1" customFormat="1" ht="24" spans="1:13">
      <c r="A24" s="13">
        <v>22</v>
      </c>
      <c r="B24" s="21" t="s">
        <v>35</v>
      </c>
      <c r="C24" s="22" t="s">
        <v>39</v>
      </c>
      <c r="D24" s="16" t="s">
        <v>37</v>
      </c>
      <c r="E24" s="20">
        <v>10.6</v>
      </c>
      <c r="F24" s="20"/>
      <c r="G24" s="18"/>
      <c r="H24" s="19"/>
      <c r="I24" s="47"/>
      <c r="J24" s="47"/>
      <c r="K24" s="47" t="s">
        <v>16</v>
      </c>
      <c r="L24" s="14" t="s">
        <v>21</v>
      </c>
      <c r="M24" s="49"/>
    </row>
    <row r="25" s="1" customFormat="1" ht="24" spans="1:13">
      <c r="A25" s="13">
        <v>23</v>
      </c>
      <c r="B25" s="14" t="s">
        <v>14</v>
      </c>
      <c r="C25" s="15">
        <v>12</v>
      </c>
      <c r="D25" s="16" t="s">
        <v>15</v>
      </c>
      <c r="E25" s="17">
        <v>13.346069484</v>
      </c>
      <c r="F25" s="17"/>
      <c r="G25" s="18"/>
      <c r="H25" s="19"/>
      <c r="I25" s="47"/>
      <c r="J25" s="47"/>
      <c r="K25" s="47" t="s">
        <v>40</v>
      </c>
      <c r="L25" s="14" t="s">
        <v>17</v>
      </c>
      <c r="M25" s="50"/>
    </row>
    <row r="26" s="1" customFormat="1" ht="24" spans="1:13">
      <c r="A26" s="13">
        <v>24</v>
      </c>
      <c r="B26" s="14" t="s">
        <v>14</v>
      </c>
      <c r="C26" s="15">
        <v>16</v>
      </c>
      <c r="D26" s="16" t="s">
        <v>15</v>
      </c>
      <c r="E26" s="17">
        <v>22.04450730592</v>
      </c>
      <c r="F26" s="17"/>
      <c r="G26" s="18"/>
      <c r="H26" s="19"/>
      <c r="I26" s="47"/>
      <c r="J26" s="47"/>
      <c r="K26" s="47" t="s">
        <v>40</v>
      </c>
      <c r="L26" s="14" t="s">
        <v>17</v>
      </c>
      <c r="M26" s="50"/>
    </row>
    <row r="27" s="1" customFormat="1" ht="24" spans="1:13">
      <c r="A27" s="13">
        <v>25</v>
      </c>
      <c r="B27" s="14" t="s">
        <v>14</v>
      </c>
      <c r="C27" s="15">
        <v>20</v>
      </c>
      <c r="D27" s="16" t="s">
        <v>15</v>
      </c>
      <c r="E27" s="17">
        <v>35.4879799664</v>
      </c>
      <c r="F27" s="17"/>
      <c r="G27" s="18"/>
      <c r="H27" s="19"/>
      <c r="I27" s="47"/>
      <c r="J27" s="47"/>
      <c r="K27" s="47" t="s">
        <v>40</v>
      </c>
      <c r="L27" s="14" t="s">
        <v>17</v>
      </c>
      <c r="M27" s="51"/>
    </row>
    <row r="28" s="1" customFormat="1" ht="24" spans="1:13">
      <c r="A28" s="13">
        <v>26</v>
      </c>
      <c r="B28" s="14" t="s">
        <v>14</v>
      </c>
      <c r="C28" s="15">
        <v>22</v>
      </c>
      <c r="D28" s="16" t="s">
        <v>15</v>
      </c>
      <c r="E28" s="17">
        <v>10.944703616</v>
      </c>
      <c r="F28" s="17"/>
      <c r="G28" s="18"/>
      <c r="H28" s="19"/>
      <c r="I28" s="47"/>
      <c r="J28" s="47"/>
      <c r="K28" s="47" t="s">
        <v>40</v>
      </c>
      <c r="L28" s="14" t="s">
        <v>17</v>
      </c>
      <c r="M28" s="51"/>
    </row>
    <row r="29" s="1" customFormat="1" ht="24" spans="1:13">
      <c r="A29" s="13">
        <v>27</v>
      </c>
      <c r="B29" s="14" t="s">
        <v>14</v>
      </c>
      <c r="C29" s="15">
        <v>30</v>
      </c>
      <c r="D29" s="16" t="s">
        <v>15</v>
      </c>
      <c r="E29" s="17">
        <v>46.53709294575</v>
      </c>
      <c r="F29" s="17"/>
      <c r="G29" s="18"/>
      <c r="H29" s="19"/>
      <c r="I29" s="47"/>
      <c r="J29" s="47"/>
      <c r="K29" s="47" t="s">
        <v>40</v>
      </c>
      <c r="L29" s="14" t="s">
        <v>17</v>
      </c>
      <c r="M29" s="51"/>
    </row>
    <row r="30" s="1" customFormat="1" ht="24" spans="1:13">
      <c r="A30" s="13">
        <v>28</v>
      </c>
      <c r="B30" s="14" t="s">
        <v>14</v>
      </c>
      <c r="C30" s="15">
        <v>40</v>
      </c>
      <c r="D30" s="16" t="s">
        <v>15</v>
      </c>
      <c r="E30" s="17">
        <v>12.889150186</v>
      </c>
      <c r="F30" s="17"/>
      <c r="G30" s="18"/>
      <c r="H30" s="19"/>
      <c r="I30" s="47"/>
      <c r="J30" s="47"/>
      <c r="K30" s="47" t="s">
        <v>40</v>
      </c>
      <c r="L30" s="14" t="s">
        <v>17</v>
      </c>
      <c r="M30" s="51"/>
    </row>
    <row r="31" s="1" customFormat="1" ht="24" spans="1:13">
      <c r="A31" s="13">
        <v>29</v>
      </c>
      <c r="B31" s="14" t="s">
        <v>14</v>
      </c>
      <c r="C31" s="15">
        <v>90</v>
      </c>
      <c r="D31" s="16" t="s">
        <v>15</v>
      </c>
      <c r="E31" s="17">
        <v>5.6794122</v>
      </c>
      <c r="F31" s="17"/>
      <c r="G31" s="18"/>
      <c r="H31" s="19"/>
      <c r="I31" s="47"/>
      <c r="J31" s="47"/>
      <c r="K31" s="47" t="s">
        <v>40</v>
      </c>
      <c r="L31" s="14" t="s">
        <v>17</v>
      </c>
      <c r="M31" s="51"/>
    </row>
    <row r="32" s="1" customFormat="1" ht="24" spans="1:13">
      <c r="A32" s="13">
        <v>30</v>
      </c>
      <c r="B32" s="21" t="s">
        <v>22</v>
      </c>
      <c r="C32" s="23" t="s">
        <v>41</v>
      </c>
      <c r="D32" s="16" t="s">
        <v>37</v>
      </c>
      <c r="E32" s="17">
        <v>207.32315868</v>
      </c>
      <c r="F32" s="17"/>
      <c r="G32" s="18"/>
      <c r="H32" s="19"/>
      <c r="I32" s="47"/>
      <c r="J32" s="47"/>
      <c r="K32" s="47" t="s">
        <v>40</v>
      </c>
      <c r="L32" s="14" t="s">
        <v>24</v>
      </c>
      <c r="M32" s="51"/>
    </row>
    <row r="33" s="1" customFormat="1" ht="24" spans="1:13">
      <c r="A33" s="13">
        <v>31</v>
      </c>
      <c r="B33" s="21" t="s">
        <v>22</v>
      </c>
      <c r="C33" s="23" t="s">
        <v>31</v>
      </c>
      <c r="D33" s="16" t="s">
        <v>37</v>
      </c>
      <c r="E33" s="17">
        <v>67.96146984</v>
      </c>
      <c r="F33" s="17"/>
      <c r="G33" s="18"/>
      <c r="H33" s="19"/>
      <c r="I33" s="47"/>
      <c r="J33" s="47"/>
      <c r="K33" s="47" t="s">
        <v>40</v>
      </c>
      <c r="L33" s="14" t="s">
        <v>24</v>
      </c>
      <c r="M33" s="51"/>
    </row>
    <row r="34" s="1" customFormat="1" ht="24" spans="1:13">
      <c r="A34" s="13">
        <v>32</v>
      </c>
      <c r="B34" s="21" t="s">
        <v>35</v>
      </c>
      <c r="C34" s="24" t="s">
        <v>42</v>
      </c>
      <c r="D34" s="16" t="s">
        <v>20</v>
      </c>
      <c r="E34" s="17">
        <v>52.2004692</v>
      </c>
      <c r="F34" s="17"/>
      <c r="G34" s="18"/>
      <c r="H34" s="19"/>
      <c r="I34" s="47"/>
      <c r="J34" s="47"/>
      <c r="K34" s="47" t="s">
        <v>40</v>
      </c>
      <c r="L34" s="14" t="s">
        <v>21</v>
      </c>
      <c r="M34" s="51"/>
    </row>
    <row r="35" ht="28" customHeight="1" spans="1:13">
      <c r="A35" s="25"/>
      <c r="B35" s="26" t="s">
        <v>43</v>
      </c>
      <c r="C35" s="27"/>
      <c r="D35" s="28"/>
      <c r="E35" s="29">
        <f>SUM(E3:E34)</f>
        <v>2275.21810170287</v>
      </c>
      <c r="F35" s="30"/>
      <c r="G35" s="31"/>
      <c r="H35" s="32"/>
      <c r="I35" s="25"/>
      <c r="J35" s="25"/>
      <c r="K35" s="25"/>
      <c r="L35" s="25"/>
      <c r="M35" s="25"/>
    </row>
    <row r="36" ht="159" customHeight="1" spans="1:13">
      <c r="A36" s="33" t="s">
        <v>44</v>
      </c>
      <c r="B36" s="34"/>
      <c r="C36" s="34"/>
      <c r="D36" s="34"/>
      <c r="E36" s="34"/>
      <c r="F36" s="35"/>
      <c r="G36" s="33"/>
      <c r="H36" s="34"/>
      <c r="I36" s="33"/>
      <c r="J36" s="33"/>
      <c r="K36" s="33"/>
      <c r="L36" s="33"/>
      <c r="M36" s="33"/>
    </row>
    <row r="37" ht="14.25" spans="1:13">
      <c r="A37" s="36" t="s">
        <v>45</v>
      </c>
      <c r="B37" s="37"/>
      <c r="C37" s="37"/>
      <c r="D37" s="37"/>
      <c r="E37" s="38"/>
      <c r="F37" s="39"/>
      <c r="G37" s="40"/>
      <c r="H37" s="41" t="s">
        <v>46</v>
      </c>
      <c r="I37" s="41"/>
      <c r="J37" s="41"/>
      <c r="K37" s="41"/>
      <c r="L37" s="41"/>
      <c r="M37" s="41"/>
    </row>
    <row r="38" ht="14.25" spans="1:13">
      <c r="A38" s="36"/>
      <c r="B38" s="37"/>
      <c r="C38" s="37"/>
      <c r="D38" s="37"/>
      <c r="E38" s="42"/>
      <c r="F38" s="43"/>
      <c r="G38" s="44"/>
      <c r="H38" s="45" t="s">
        <v>47</v>
      </c>
      <c r="I38" s="41"/>
      <c r="J38" s="41"/>
      <c r="K38" s="41"/>
      <c r="L38" s="41"/>
      <c r="M38" s="41"/>
    </row>
    <row r="39" ht="14.25" spans="1:13">
      <c r="A39" s="44"/>
      <c r="B39" s="37"/>
      <c r="C39" s="37"/>
      <c r="D39" s="37"/>
      <c r="E39" s="37"/>
      <c r="F39" s="43"/>
      <c r="G39" s="44"/>
      <c r="H39" s="45" t="s">
        <v>48</v>
      </c>
      <c r="I39" s="41"/>
      <c r="J39" s="41"/>
      <c r="K39" s="41"/>
      <c r="L39" s="41"/>
      <c r="M39" s="41"/>
    </row>
    <row r="41" ht="14.25" spans="1:1">
      <c r="A41" s="46"/>
    </row>
  </sheetData>
  <mergeCells count="9">
    <mergeCell ref="A1:M1"/>
    <mergeCell ref="B35:D35"/>
    <mergeCell ref="A36:M36"/>
    <mergeCell ref="E37:G37"/>
    <mergeCell ref="H37:M37"/>
    <mergeCell ref="H38:M38"/>
    <mergeCell ref="H39:M39"/>
    <mergeCell ref="A37:D39"/>
    <mergeCell ref="E38:G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2023-08-08T01:32:20Z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