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520"/>
  </bookViews>
  <sheets>
    <sheet name="报价单" sheetId="5" r:id="rId1"/>
  </sheets>
  <calcPr calcId="144525"/>
</workbook>
</file>

<file path=xl/sharedStrings.xml><?xml version="1.0" encoding="utf-8"?>
<sst xmlns="http://schemas.openxmlformats.org/spreadsheetml/2006/main" count="145" uniqueCount="47">
  <si>
    <t>报价单（TGJA-WZ-2023177）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</si>
  <si>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</si>
  <si>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</si>
  <si>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</si>
  <si>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</si>
  <si>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</si>
  <si>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</si>
  <si>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</si>
  <si>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</si>
  <si>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</si>
  <si>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</si>
  <si>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*注明品牌</t>
  </si>
  <si>
    <t>项目</t>
  </si>
  <si>
    <t>备注</t>
  </si>
  <si>
    <t>低合金板</t>
  </si>
  <si>
    <t>Q355B</t>
  </si>
  <si>
    <t>t</t>
  </si>
  <si>
    <t>钢构-厄瓜多尔磨矿厂房</t>
  </si>
  <si>
    <t>GB/T 709-2019</t>
  </si>
  <si>
    <t>成品H型钢</t>
  </si>
  <si>
    <t>HM294*200*8*12</t>
  </si>
  <si>
    <t>GB/T 11263-2017</t>
  </si>
  <si>
    <t>HM390*300*10*16</t>
  </si>
  <si>
    <t>HM440*300*11*18</t>
  </si>
  <si>
    <t>HM488*300*11*18</t>
  </si>
  <si>
    <t>HM588*300*12*20</t>
  </si>
  <si>
    <t>HN200*100*5.5*8</t>
  </si>
  <si>
    <t>HN300*150*6.5*9</t>
  </si>
  <si>
    <t>HN350*175*7*11</t>
  </si>
  <si>
    <t>HN400*200*8*13</t>
  </si>
  <si>
    <t>HW300*300*10*15</t>
  </si>
  <si>
    <t>HW350*350*12*19</t>
  </si>
  <si>
    <t>HW400*400*13*21</t>
  </si>
  <si>
    <t>HW428*407*20*35</t>
  </si>
  <si>
    <t>角钢</t>
  </si>
  <si>
    <t>L75*8</t>
  </si>
  <si>
    <t>GB/T706-2016</t>
  </si>
  <si>
    <t>花纹钢板</t>
  </si>
  <si>
    <t>6mm花纹钢板</t>
  </si>
  <si>
    <t>Q235</t>
  </si>
  <si>
    <t>GB/T 33974-2017</t>
  </si>
  <si>
    <t>合计</t>
  </si>
  <si>
    <r>
      <t xml:space="preserve">说明
1、带*号为必填项；
2、报价为含税含运费价；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</t>
    </r>
    <r>
      <rPr>
        <sz val="12"/>
        <rFont val="宋体"/>
        <charset val="134"/>
        <scheme val="minor"/>
      </rPr>
      <t>9、合同签订后，预付30%，收到发票后支付剩余货款后发货。</t>
    </r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</si>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</sst>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&quot;年&quot;mm&quot;月&quot;"/>
    <numFmt numFmtId="178" formatCode="&quot;$&quot;#,##0.00_);[Red]\(&quot;$&quot;#,##0.00\)"/>
    <numFmt numFmtId="179" formatCode="0.00000000"/>
    <numFmt numFmtId="180" formatCode="0.000000"/>
    <numFmt numFmtId="181" formatCode="0.0000000"/>
    <numFmt numFmtId="182" formatCode="&quot;$&quot;#,##0_);[Red]\(&quot;$&quot;#,##0\)"/>
    <numFmt numFmtId="183" formatCode="0.00_ "/>
    <numFmt numFmtId="184" formatCode="0.000_ "/>
  </numFmts>
  <fonts count="43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9" borderId="6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181" fontId="16" fillId="0" borderId="0" applyFont="0" applyFill="0" applyBorder="0" applyAlignment="0" applyProtection="0"/>
    <xf numFmtId="0" fontId="28" fillId="13" borderId="5" applyNumberFormat="0" applyAlignment="0" applyProtection="0">
      <alignment vertical="center"/>
    </xf>
    <xf numFmtId="43" fontId="29" fillId="0" borderId="0" applyFont="0" applyFill="0" applyBorder="0" applyAlignment="0" applyProtection="0"/>
    <xf numFmtId="0" fontId="30" fillId="14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9" fillId="0" borderId="0"/>
    <xf numFmtId="0" fontId="14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179" fontId="16" fillId="0" borderId="0" applyFont="0" applyFill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9" fillId="0" borderId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41" fontId="29" fillId="0" borderId="0" applyFont="0" applyFill="0" applyBorder="0" applyAlignment="0" applyProtection="0"/>
    <xf numFmtId="182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37" fillId="0" borderId="0"/>
    <xf numFmtId="180" fontId="16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0" borderId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41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183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center" wrapText="1"/>
    </xf>
    <xf numFmtId="183" fontId="3" fillId="0" borderId="0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83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84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0" fontId="8" fillId="0" borderId="1" xfId="7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3" borderId="2" xfId="70" applyFont="1" applyFill="1" applyBorder="1" applyAlignment="1">
      <alignment horizontal="center" vertical="center" wrapText="1"/>
    </xf>
    <xf numFmtId="0" fontId="10" fillId="3" borderId="3" xfId="70" applyFont="1" applyFill="1" applyBorder="1" applyAlignment="1">
      <alignment horizontal="center" vertical="center" wrapText="1"/>
    </xf>
    <xf numFmtId="184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183" fontId="12" fillId="0" borderId="1" xfId="55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vertical="top" wrapText="1"/>
    </xf>
    <xf numFmtId="183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left" vertical="center" wrapText="1"/>
    </xf>
    <xf numFmtId="183" fontId="6" fillId="0" borderId="4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183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55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霓付 [0]_97MBO" xfId="26"/>
    <cellStyle name="计算" xfId="27" builtinId="22"/>
    <cellStyle name="千分位_ 白土" xfId="28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烹拳_97MBO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topLeftCell="A16" workbookViewId="0">
      <selection activeCell="P26" sqref="P26"/>
    </sheetView>
  </sheetViews>
  <sheetFormatPr defaultColWidth="9" defaultRowHeight="13.5"/>
  <cols>
    <col min="1" max="1" width="3.61666666666667" style="2" customWidth="1"/>
    <col min="2" max="2" width="11.875" style="3" customWidth="1"/>
    <col min="3" max="3" width="20" style="3" customWidth="1"/>
    <col min="4" max="4" width="7.375" style="3" customWidth="1"/>
    <col min="5" max="5" width="5.375" style="3" customWidth="1"/>
    <col min="6" max="6" width="9.875" style="3" customWidth="1"/>
    <col min="7" max="7" width="9.375" style="4" customWidth="1"/>
    <col min="8" max="8" width="13.125" style="5" customWidth="1"/>
    <col min="9" max="9" width="4.75833333333333" style="3" customWidth="1"/>
    <col min="10" max="10" width="10" style="2" customWidth="1"/>
    <col min="11" max="11" width="8.75" style="2" customWidth="1"/>
    <col min="12" max="12" width="11.375" style="2" customWidth="1"/>
    <col min="13" max="13" width="16.25" style="2" customWidth="1"/>
    <col min="14" max="14" width="24.7583333333333" style="6" customWidth="1"/>
    <col min="15" max="16384" width="9" style="6"/>
  </cols>
  <sheetData>
    <row r="1" ht="20.25" spans="1:13">
      <c r="A1" s="7" t="s">
        <v>0</v>
      </c>
      <c r="B1" s="8"/>
      <c r="C1" s="8"/>
      <c r="D1" s="8"/>
      <c r="E1" s="8"/>
      <c r="F1" s="8"/>
      <c r="G1" s="9"/>
      <c r="H1" s="10"/>
      <c r="I1" s="8"/>
      <c r="J1" s="45"/>
      <c r="K1" s="45"/>
      <c r="L1" s="45"/>
      <c r="M1" s="45"/>
    </row>
    <row r="2" ht="28.5" spans="1:13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4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</row>
    <row r="3" s="1" customFormat="1" ht="33" customHeight="1" spans="1:13">
      <c r="A3" s="15">
        <v>1</v>
      </c>
      <c r="B3" s="16" t="s">
        <v>14</v>
      </c>
      <c r="C3" s="17">
        <v>8</v>
      </c>
      <c r="D3" s="18" t="s">
        <v>15</v>
      </c>
      <c r="E3" s="19" t="s">
        <v>16</v>
      </c>
      <c r="F3" s="20">
        <v>9.343961545788</v>
      </c>
      <c r="G3" s="21"/>
      <c r="H3" s="19"/>
      <c r="I3" s="46"/>
      <c r="J3" s="46"/>
      <c r="K3" s="47"/>
      <c r="L3" s="46" t="s">
        <v>17</v>
      </c>
      <c r="M3" s="21" t="s">
        <v>18</v>
      </c>
    </row>
    <row r="4" s="1" customFormat="1" ht="33" customHeight="1" spans="1:13">
      <c r="A4" s="15">
        <v>2</v>
      </c>
      <c r="B4" s="16" t="s">
        <v>14</v>
      </c>
      <c r="C4" s="17">
        <v>10</v>
      </c>
      <c r="D4" s="18" t="s">
        <v>15</v>
      </c>
      <c r="E4" s="19" t="s">
        <v>16</v>
      </c>
      <c r="F4" s="20">
        <v>12.51363145044</v>
      </c>
      <c r="G4" s="21"/>
      <c r="H4" s="19"/>
      <c r="I4" s="46"/>
      <c r="J4" s="46"/>
      <c r="K4" s="47"/>
      <c r="L4" s="46" t="s">
        <v>17</v>
      </c>
      <c r="M4" s="21" t="s">
        <v>18</v>
      </c>
    </row>
    <row r="5" s="1" customFormat="1" ht="33" customHeight="1" spans="1:13">
      <c r="A5" s="15">
        <v>3</v>
      </c>
      <c r="B5" s="16" t="s">
        <v>14</v>
      </c>
      <c r="C5" s="17">
        <v>12</v>
      </c>
      <c r="D5" s="18" t="s">
        <v>15</v>
      </c>
      <c r="E5" s="19" t="s">
        <v>16</v>
      </c>
      <c r="F5" s="20">
        <v>19.962881730824</v>
      </c>
      <c r="G5" s="21"/>
      <c r="H5" s="19"/>
      <c r="I5" s="46"/>
      <c r="J5" s="46"/>
      <c r="K5" s="47"/>
      <c r="L5" s="46" t="s">
        <v>17</v>
      </c>
      <c r="M5" s="21" t="s">
        <v>18</v>
      </c>
    </row>
    <row r="6" s="1" customFormat="1" ht="33" customHeight="1" spans="1:13">
      <c r="A6" s="15">
        <v>4</v>
      </c>
      <c r="B6" s="16" t="s">
        <v>14</v>
      </c>
      <c r="C6" s="17">
        <v>16</v>
      </c>
      <c r="D6" s="18" t="s">
        <v>15</v>
      </c>
      <c r="E6" s="19" t="s">
        <v>16</v>
      </c>
      <c r="F6" s="20">
        <v>6.371395432256</v>
      </c>
      <c r="G6" s="21"/>
      <c r="H6" s="19"/>
      <c r="I6" s="46"/>
      <c r="J6" s="46"/>
      <c r="K6" s="47"/>
      <c r="L6" s="46" t="s">
        <v>17</v>
      </c>
      <c r="M6" s="21" t="s">
        <v>18</v>
      </c>
    </row>
    <row r="7" s="1" customFormat="1" ht="33" customHeight="1" spans="1:13">
      <c r="A7" s="15">
        <v>5</v>
      </c>
      <c r="B7" s="16" t="s">
        <v>14</v>
      </c>
      <c r="C7" s="17">
        <v>18</v>
      </c>
      <c r="D7" s="18" t="s">
        <v>15</v>
      </c>
      <c r="E7" s="19" t="s">
        <v>16</v>
      </c>
      <c r="F7" s="20">
        <v>8.12263928886</v>
      </c>
      <c r="G7" s="21"/>
      <c r="H7" s="19"/>
      <c r="I7" s="46"/>
      <c r="J7" s="46"/>
      <c r="K7" s="47"/>
      <c r="L7" s="46" t="s">
        <v>17</v>
      </c>
      <c r="M7" s="21" t="s">
        <v>18</v>
      </c>
    </row>
    <row r="8" s="1" customFormat="1" ht="33" customHeight="1" spans="1:13">
      <c r="A8" s="15">
        <v>6</v>
      </c>
      <c r="B8" s="16" t="s">
        <v>14</v>
      </c>
      <c r="C8" s="17">
        <v>26</v>
      </c>
      <c r="D8" s="18" t="s">
        <v>15</v>
      </c>
      <c r="E8" s="19" t="s">
        <v>16</v>
      </c>
      <c r="F8" s="20">
        <v>13.438774662444</v>
      </c>
      <c r="G8" s="21"/>
      <c r="H8" s="19"/>
      <c r="I8" s="46"/>
      <c r="J8" s="46"/>
      <c r="K8" s="47"/>
      <c r="L8" s="46" t="s">
        <v>17</v>
      </c>
      <c r="M8" s="21" t="s">
        <v>18</v>
      </c>
    </row>
    <row r="9" s="1" customFormat="1" ht="33" customHeight="1" spans="1:13">
      <c r="A9" s="15">
        <v>7</v>
      </c>
      <c r="B9" s="16" t="s">
        <v>14</v>
      </c>
      <c r="C9" s="17">
        <v>40</v>
      </c>
      <c r="D9" s="18" t="s">
        <v>15</v>
      </c>
      <c r="E9" s="19" t="s">
        <v>16</v>
      </c>
      <c r="F9" s="20">
        <v>9.03634016</v>
      </c>
      <c r="G9" s="21"/>
      <c r="H9" s="19"/>
      <c r="I9" s="46"/>
      <c r="J9" s="46"/>
      <c r="K9" s="47"/>
      <c r="L9" s="46" t="s">
        <v>17</v>
      </c>
      <c r="M9" s="21" t="s">
        <v>18</v>
      </c>
    </row>
    <row r="10" s="1" customFormat="1" ht="33" customHeight="1" spans="1:13">
      <c r="A10" s="15">
        <v>8</v>
      </c>
      <c r="B10" s="17" t="s">
        <v>19</v>
      </c>
      <c r="C10" s="22" t="s">
        <v>20</v>
      </c>
      <c r="D10" s="18" t="s">
        <v>15</v>
      </c>
      <c r="E10" s="19" t="s">
        <v>16</v>
      </c>
      <c r="F10" s="20">
        <v>38.515511412</v>
      </c>
      <c r="G10" s="21"/>
      <c r="H10" s="19"/>
      <c r="I10" s="46"/>
      <c r="J10" s="46"/>
      <c r="K10" s="47"/>
      <c r="L10" s="46" t="s">
        <v>17</v>
      </c>
      <c r="M10" s="21" t="s">
        <v>21</v>
      </c>
    </row>
    <row r="11" s="1" customFormat="1" ht="33" customHeight="1" spans="1:13">
      <c r="A11" s="15">
        <v>9</v>
      </c>
      <c r="B11" s="17" t="s">
        <v>19</v>
      </c>
      <c r="C11" s="22" t="s">
        <v>22</v>
      </c>
      <c r="D11" s="18" t="s">
        <v>15</v>
      </c>
      <c r="E11" s="19" t="s">
        <v>16</v>
      </c>
      <c r="F11" s="20">
        <v>81.19372065</v>
      </c>
      <c r="G11" s="21"/>
      <c r="H11" s="19"/>
      <c r="I11" s="46"/>
      <c r="J11" s="46"/>
      <c r="K11" s="47"/>
      <c r="L11" s="46" t="s">
        <v>17</v>
      </c>
      <c r="M11" s="21" t="s">
        <v>21</v>
      </c>
    </row>
    <row r="12" s="1" customFormat="1" ht="33" customHeight="1" spans="1:13">
      <c r="A12" s="15">
        <v>10</v>
      </c>
      <c r="B12" s="17" t="s">
        <v>19</v>
      </c>
      <c r="C12" s="22" t="s">
        <v>23</v>
      </c>
      <c r="D12" s="18" t="s">
        <v>15</v>
      </c>
      <c r="E12" s="19" t="s">
        <v>16</v>
      </c>
      <c r="F12" s="20">
        <v>26.197226</v>
      </c>
      <c r="G12" s="21"/>
      <c r="H12" s="19"/>
      <c r="I12" s="46"/>
      <c r="J12" s="46"/>
      <c r="K12" s="47"/>
      <c r="L12" s="46" t="s">
        <v>17</v>
      </c>
      <c r="M12" s="21" t="s">
        <v>21</v>
      </c>
    </row>
    <row r="13" s="1" customFormat="1" ht="33" customHeight="1" spans="1:13">
      <c r="A13" s="15">
        <v>11</v>
      </c>
      <c r="B13" s="17" t="s">
        <v>19</v>
      </c>
      <c r="C13" s="22" t="s">
        <v>24</v>
      </c>
      <c r="D13" s="18" t="s">
        <v>15</v>
      </c>
      <c r="E13" s="19" t="s">
        <v>16</v>
      </c>
      <c r="F13" s="20">
        <v>134.3943975</v>
      </c>
      <c r="G13" s="21"/>
      <c r="H13" s="19"/>
      <c r="I13" s="46"/>
      <c r="J13" s="46"/>
      <c r="K13" s="47"/>
      <c r="L13" s="46" t="s">
        <v>17</v>
      </c>
      <c r="M13" s="21" t="s">
        <v>21</v>
      </c>
    </row>
    <row r="14" s="1" customFormat="1" ht="33" customHeight="1" spans="1:13">
      <c r="A14" s="15">
        <v>12</v>
      </c>
      <c r="B14" s="17" t="s">
        <v>19</v>
      </c>
      <c r="C14" s="22" t="s">
        <v>25</v>
      </c>
      <c r="D14" s="18" t="s">
        <v>15</v>
      </c>
      <c r="E14" s="19" t="s">
        <v>16</v>
      </c>
      <c r="F14" s="20">
        <v>5.32381537</v>
      </c>
      <c r="G14" s="21"/>
      <c r="H14" s="19"/>
      <c r="I14" s="46"/>
      <c r="J14" s="46"/>
      <c r="K14" s="47"/>
      <c r="L14" s="46" t="s">
        <v>17</v>
      </c>
      <c r="M14" s="21" t="s">
        <v>21</v>
      </c>
    </row>
    <row r="15" s="1" customFormat="1" ht="33" customHeight="1" spans="1:13">
      <c r="A15" s="15">
        <v>13</v>
      </c>
      <c r="B15" s="17" t="s">
        <v>19</v>
      </c>
      <c r="C15" s="22" t="s">
        <v>26</v>
      </c>
      <c r="D15" s="18" t="s">
        <v>15</v>
      </c>
      <c r="E15" s="19" t="s">
        <v>16</v>
      </c>
      <c r="F15" s="20">
        <v>15.113811914</v>
      </c>
      <c r="G15" s="21"/>
      <c r="H15" s="19"/>
      <c r="I15" s="46"/>
      <c r="J15" s="46"/>
      <c r="K15" s="47"/>
      <c r="L15" s="46" t="s">
        <v>17</v>
      </c>
      <c r="M15" s="21" t="s">
        <v>21</v>
      </c>
    </row>
    <row r="16" s="1" customFormat="1" ht="33" customHeight="1" spans="1:13">
      <c r="A16" s="15">
        <v>14</v>
      </c>
      <c r="B16" s="17" t="s">
        <v>19</v>
      </c>
      <c r="C16" s="22" t="s">
        <v>27</v>
      </c>
      <c r="D16" s="18" t="s">
        <v>15</v>
      </c>
      <c r="E16" s="19" t="s">
        <v>16</v>
      </c>
      <c r="F16" s="20">
        <v>54.267191202</v>
      </c>
      <c r="G16" s="21"/>
      <c r="H16" s="19"/>
      <c r="I16" s="46"/>
      <c r="J16" s="46"/>
      <c r="K16" s="47"/>
      <c r="L16" s="46" t="s">
        <v>17</v>
      </c>
      <c r="M16" s="21" t="s">
        <v>21</v>
      </c>
    </row>
    <row r="17" s="1" customFormat="1" ht="33" customHeight="1" spans="1:13">
      <c r="A17" s="15">
        <v>15</v>
      </c>
      <c r="B17" s="17" t="s">
        <v>19</v>
      </c>
      <c r="C17" s="22" t="s">
        <v>28</v>
      </c>
      <c r="D17" s="18" t="s">
        <v>15</v>
      </c>
      <c r="E17" s="19" t="s">
        <v>16</v>
      </c>
      <c r="F17" s="20">
        <v>7.8323672</v>
      </c>
      <c r="G17" s="21"/>
      <c r="H17" s="19"/>
      <c r="I17" s="46"/>
      <c r="J17" s="46"/>
      <c r="K17" s="47"/>
      <c r="L17" s="46" t="s">
        <v>17</v>
      </c>
      <c r="M17" s="21" t="s">
        <v>21</v>
      </c>
    </row>
    <row r="18" s="1" customFormat="1" ht="33" customHeight="1" spans="1:13">
      <c r="A18" s="15">
        <v>16</v>
      </c>
      <c r="B18" s="17" t="s">
        <v>19</v>
      </c>
      <c r="C18" s="22" t="s">
        <v>29</v>
      </c>
      <c r="D18" s="18" t="s">
        <v>15</v>
      </c>
      <c r="E18" s="19" t="s">
        <v>16</v>
      </c>
      <c r="F18" s="20">
        <v>128.168217656</v>
      </c>
      <c r="G18" s="21"/>
      <c r="H18" s="19"/>
      <c r="I18" s="46"/>
      <c r="J18" s="46"/>
      <c r="K18" s="47"/>
      <c r="L18" s="46" t="s">
        <v>17</v>
      </c>
      <c r="M18" s="21" t="s">
        <v>21</v>
      </c>
    </row>
    <row r="19" s="1" customFormat="1" ht="33" customHeight="1" spans="1:13">
      <c r="A19" s="15">
        <v>17</v>
      </c>
      <c r="B19" s="17" t="s">
        <v>19</v>
      </c>
      <c r="C19" s="17" t="s">
        <v>30</v>
      </c>
      <c r="D19" s="18" t="s">
        <v>15</v>
      </c>
      <c r="E19" s="19" t="s">
        <v>16</v>
      </c>
      <c r="F19" s="20">
        <v>2.91239916</v>
      </c>
      <c r="G19" s="21"/>
      <c r="H19" s="19"/>
      <c r="I19" s="46"/>
      <c r="J19" s="46"/>
      <c r="K19" s="47"/>
      <c r="L19" s="46" t="s">
        <v>17</v>
      </c>
      <c r="M19" s="21" t="s">
        <v>21</v>
      </c>
    </row>
    <row r="20" s="1" customFormat="1" ht="33" customHeight="1" spans="1:13">
      <c r="A20" s="15">
        <v>18</v>
      </c>
      <c r="B20" s="17" t="s">
        <v>19</v>
      </c>
      <c r="C20" s="17" t="s">
        <v>31</v>
      </c>
      <c r="D20" s="18" t="s">
        <v>15</v>
      </c>
      <c r="E20" s="19" t="s">
        <v>16</v>
      </c>
      <c r="F20" s="20">
        <v>81.858735</v>
      </c>
      <c r="G20" s="21"/>
      <c r="H20" s="19"/>
      <c r="I20" s="46"/>
      <c r="J20" s="46"/>
      <c r="K20" s="47"/>
      <c r="L20" s="46" t="s">
        <v>17</v>
      </c>
      <c r="M20" s="21" t="s">
        <v>21</v>
      </c>
    </row>
    <row r="21" s="1" customFormat="1" ht="33" customHeight="1" spans="1:13">
      <c r="A21" s="15">
        <v>19</v>
      </c>
      <c r="B21" s="17" t="s">
        <v>19</v>
      </c>
      <c r="C21" s="17" t="s">
        <v>32</v>
      </c>
      <c r="D21" s="18" t="s">
        <v>15</v>
      </c>
      <c r="E21" s="19" t="s">
        <v>16</v>
      </c>
      <c r="F21" s="20">
        <v>185.97300136</v>
      </c>
      <c r="G21" s="21"/>
      <c r="H21" s="19"/>
      <c r="I21" s="46"/>
      <c r="J21" s="46"/>
      <c r="K21" s="47"/>
      <c r="L21" s="46" t="s">
        <v>17</v>
      </c>
      <c r="M21" s="21" t="s">
        <v>21</v>
      </c>
    </row>
    <row r="22" s="1" customFormat="1" ht="33" customHeight="1" spans="1:13">
      <c r="A22" s="15">
        <v>20</v>
      </c>
      <c r="B22" s="17" t="s">
        <v>19</v>
      </c>
      <c r="C22" s="17" t="s">
        <v>33</v>
      </c>
      <c r="D22" s="18" t="s">
        <v>15</v>
      </c>
      <c r="E22" s="19" t="s">
        <v>16</v>
      </c>
      <c r="F22" s="20">
        <v>110.5446676</v>
      </c>
      <c r="G22" s="21"/>
      <c r="H22" s="19"/>
      <c r="I22" s="46"/>
      <c r="J22" s="46"/>
      <c r="K22" s="47"/>
      <c r="L22" s="46" t="s">
        <v>17</v>
      </c>
      <c r="M22" s="21" t="s">
        <v>21</v>
      </c>
    </row>
    <row r="23" s="1" customFormat="1" ht="33" customHeight="1" spans="1:13">
      <c r="A23" s="15">
        <v>21</v>
      </c>
      <c r="B23" s="17" t="s">
        <v>34</v>
      </c>
      <c r="C23" s="22" t="s">
        <v>35</v>
      </c>
      <c r="D23" s="18" t="s">
        <v>15</v>
      </c>
      <c r="E23" s="19" t="s">
        <v>16</v>
      </c>
      <c r="F23" s="20">
        <v>8.4</v>
      </c>
      <c r="G23" s="21"/>
      <c r="H23" s="19"/>
      <c r="I23" s="46"/>
      <c r="J23" s="46"/>
      <c r="K23" s="47"/>
      <c r="L23" s="46" t="s">
        <v>17</v>
      </c>
      <c r="M23" s="21" t="s">
        <v>36</v>
      </c>
    </row>
    <row r="24" s="1" customFormat="1" ht="33" customHeight="1" spans="1:13">
      <c r="A24" s="15">
        <v>22</v>
      </c>
      <c r="B24" s="17" t="s">
        <v>37</v>
      </c>
      <c r="C24" s="23" t="s">
        <v>38</v>
      </c>
      <c r="D24" s="16" t="s">
        <v>39</v>
      </c>
      <c r="E24" s="19" t="s">
        <v>16</v>
      </c>
      <c r="F24" s="20">
        <v>2.724</v>
      </c>
      <c r="G24" s="21"/>
      <c r="H24" s="19"/>
      <c r="I24" s="46"/>
      <c r="J24" s="46"/>
      <c r="K24" s="47"/>
      <c r="L24" s="46" t="s">
        <v>17</v>
      </c>
      <c r="M24" s="21" t="s">
        <v>40</v>
      </c>
    </row>
    <row r="25" ht="28" customHeight="1" spans="1:13">
      <c r="A25" s="24"/>
      <c r="B25" s="25" t="s">
        <v>41</v>
      </c>
      <c r="C25" s="26"/>
      <c r="D25" s="26"/>
      <c r="E25" s="26"/>
      <c r="F25" s="27">
        <f>SUM(F3:F24)</f>
        <v>962.208686294612</v>
      </c>
      <c r="G25" s="28"/>
      <c r="H25" s="29">
        <f>SUM(H3:H3)</f>
        <v>0</v>
      </c>
      <c r="I25" s="48"/>
      <c r="J25" s="24"/>
      <c r="K25" s="24"/>
      <c r="L25" s="24"/>
      <c r="M25" s="24"/>
    </row>
    <row r="26" ht="160" customHeight="1" spans="1:13">
      <c r="A26" s="30" t="s">
        <v>42</v>
      </c>
      <c r="B26" s="31"/>
      <c r="C26" s="31"/>
      <c r="D26" s="31"/>
      <c r="E26" s="31"/>
      <c r="F26" s="31"/>
      <c r="G26" s="32"/>
      <c r="H26" s="33"/>
      <c r="I26" s="31"/>
      <c r="J26" s="30"/>
      <c r="K26" s="30"/>
      <c r="L26" s="30"/>
      <c r="M26" s="30"/>
    </row>
    <row r="27" ht="14.25" spans="1:13">
      <c r="A27" s="34" t="s">
        <v>43</v>
      </c>
      <c r="B27" s="35"/>
      <c r="C27" s="35"/>
      <c r="D27" s="36"/>
      <c r="E27" s="36"/>
      <c r="F27" s="37"/>
      <c r="G27" s="38"/>
      <c r="H27" s="39"/>
      <c r="I27" s="49" t="s">
        <v>44</v>
      </c>
      <c r="J27" s="49"/>
      <c r="K27" s="49"/>
      <c r="L27" s="49"/>
      <c r="M27" s="49"/>
    </row>
    <row r="28" ht="14.25" spans="1:13">
      <c r="A28" s="34"/>
      <c r="B28" s="35"/>
      <c r="C28" s="35"/>
      <c r="D28" s="35"/>
      <c r="E28" s="35"/>
      <c r="F28" s="40"/>
      <c r="G28" s="41"/>
      <c r="H28" s="42"/>
      <c r="I28" s="50" t="s">
        <v>45</v>
      </c>
      <c r="J28" s="49"/>
      <c r="K28" s="49"/>
      <c r="L28" s="49"/>
      <c r="M28" s="49"/>
    </row>
    <row r="29" ht="14.25" spans="1:13">
      <c r="A29" s="43"/>
      <c r="B29" s="35"/>
      <c r="C29" s="35"/>
      <c r="D29" s="35"/>
      <c r="E29" s="35"/>
      <c r="F29" s="35"/>
      <c r="G29" s="41"/>
      <c r="H29" s="42"/>
      <c r="I29" s="50" t="s">
        <v>46</v>
      </c>
      <c r="J29" s="49"/>
      <c r="K29" s="49"/>
      <c r="L29" s="49"/>
      <c r="M29" s="49"/>
    </row>
    <row r="31" ht="14.25" spans="1:1">
      <c r="A31" s="44"/>
    </row>
  </sheetData>
  <mergeCells count="9">
    <mergeCell ref="A1:M1"/>
    <mergeCell ref="B25:C25"/>
    <mergeCell ref="A26:M26"/>
    <mergeCell ref="F27:H27"/>
    <mergeCell ref="I27:M27"/>
    <mergeCell ref="I28:M28"/>
    <mergeCell ref="I29:M29"/>
    <mergeCell ref="A27:C29"/>
    <mergeCell ref="F28:H2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revision>3</cp:revision>
  <dcterms:created xsi:type="dcterms:W3CDTF">2019-04-12T08:16:00Z</dcterms:created>
  <cp:lastPrinted>2019-04-26T06:48:00Z</cp:lastPrinted>
  <dcterms:modified xsi:type="dcterms:W3CDTF">2023-11-27T06:24:32Z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F32DCBAA4A9B48E6BDE46F4775E9E795</vt:lpwstr>
  </property>
</Properties>
</file>