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45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<sst xmlns="http://schemas.openxmlformats.org/spreadsheetml/2006/main" count="35" uniqueCount="28">
  <si>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报价单（TGJA-WZ-202445）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</si>
  <si>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</si>
  <si>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</si>
  <si>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</si>
  <si>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</si>
  <si>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</si>
  <si>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</si>
  <si>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</si>
  <si>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</si>
  <si>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</si>
  <si>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</si>
  <si>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</si>
  <si>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钢屋架</t>
  </si>
  <si>
    <t>20#无缝钢管，抛丸除锈Sa2.5级，PF-01三底四面，漆膜厚度不小于200um</t>
  </si>
  <si>
    <t>t</t>
  </si>
  <si>
    <t>钢构-赤峰高新区东山工业园金通项目</t>
  </si>
  <si>
    <r>
      <rPr>
        <sz val="11"/>
        <rFont val="宋体"/>
        <charset val="134"/>
        <scheme val="minor"/>
      </rPr>
      <t>1.油漆主材甲供，漆膜厚度详见构件具体要求；
2.油漆消耗量控制在底漆0.171kg/</t>
    </r>
    <r>
      <rPr>
        <sz val="11"/>
        <rFont val="SimSun"/>
        <charset val="134"/>
      </rPr>
      <t>㎡</t>
    </r>
    <r>
      <rPr>
        <sz val="11"/>
        <rFont val="宋体"/>
        <charset val="134"/>
        <scheme val="minor"/>
      </rPr>
      <t>/遍，中间漆面漆0.161kg/㎡/遍</t>
    </r>
  </si>
  <si>
    <t>钢天窗架</t>
  </si>
  <si>
    <t>20#无缝钢管，抛丸除锈Sa2.5级，PF-01三底三面，漆膜厚度不小于200um</t>
  </si>
  <si>
    <t>系杆支撑</t>
  </si>
  <si>
    <t>Q235B,无缝钢管，抛丸除锈Sa2.5级，PF-01三底三面，漆膜厚度不小于200um</t>
  </si>
  <si>
    <t>Q235B,无缝钢管，抛丸除锈Sa2.5级，PF-01三底三面，漆膜厚度不小于180um</t>
  </si>
  <si>
    <t>合计（总价）</t>
  </si>
  <si>
    <t>说明
1、带*号为必填项；
2、报价为含税含运费价，送货至赤峰高新区东山工业园金通项目指定位置；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原材料符合国标现行最新标准，质量保证书、探伤检测报告及详图深化图纸随货同行，未到视同未到货，钢材品牌必须经过招标人确认，提供的材料相当于宝钢、鞍钢、首钢、山钢等大厂产品；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9、合同签订后，支付20%的预付款，提货付至提货构件的85%，现场构件安装完成后付至95%，余5%质保金半年内付清。</t>
  </si>
  <si>
    <t xml:space="preserve">投标人单位（公章）： 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</si>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</sst>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b/>
      <sz val="1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3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42" fillId="0" borderId="0"/>
  </cellStyleXfs>
  <cellXfs count="5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82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2" borderId="1" xfId="74" applyFont="1" applyFill="1" applyBorder="1" applyAlignment="1">
      <alignment horizontal="center" vertical="center" wrapText="1"/>
    </xf>
    <xf numFmtId="0" fontId="6" fillId="2" borderId="2" xfId="74" applyFont="1" applyFill="1" applyBorder="1" applyAlignment="1">
      <alignment vertical="center" wrapText="1"/>
    </xf>
    <xf numFmtId="183" fontId="6" fillId="0" borderId="1" xfId="74" applyNumberFormat="1" applyFont="1" applyFill="1" applyBorder="1" applyAlignment="1">
      <alignment horizontal="center" vertical="center" wrapText="1"/>
    </xf>
    <xf numFmtId="182" fontId="6" fillId="0" borderId="1" xfId="7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3" xfId="70" applyFont="1" applyFill="1" applyBorder="1" applyAlignment="1">
      <alignment horizontal="center" vertical="center" wrapText="1"/>
    </xf>
    <xf numFmtId="0" fontId="8" fillId="3" borderId="4" xfId="70" applyFont="1" applyFill="1" applyBorder="1" applyAlignment="1">
      <alignment horizontal="center" vertical="center" wrapText="1"/>
    </xf>
    <xf numFmtId="182" fontId="7" fillId="0" borderId="1" xfId="0" applyNumberFormat="1" applyFont="1" applyBorder="1">
      <alignment vertical="center"/>
    </xf>
    <xf numFmtId="182" fontId="9" fillId="0" borderId="1" xfId="55" applyNumberFormat="1" applyFont="1" applyBorder="1" applyAlignment="1">
      <alignment horizontal="center" vertical="center"/>
    </xf>
    <xf numFmtId="0" fontId="9" fillId="0" borderId="1" xfId="55" applyNumberFormat="1" applyFont="1" applyBorder="1" applyAlignment="1">
      <alignment horizontal="center" vertical="center"/>
    </xf>
    <xf numFmtId="184" fontId="9" fillId="0" borderId="1" xfId="55" applyNumberFormat="1" applyFont="1" applyBorder="1" applyAlignment="1">
      <alignment horizontal="center" vertical="center"/>
    </xf>
    <xf numFmtId="0" fontId="7" fillId="0" borderId="1" xfId="55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82" fontId="10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85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Normal" xfId="74"/>
  </cellStyles>
  <tableStyles count="0" defaultTableStyle="TableStyleMedium2" defaultPivotStyle="PivotStyleLight16"/>
  <colors>
    <mruColors>
      <color rgb="00FFFF00"/>
      <color rgb="00FF0000"/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4" sqref="M4"/>
    </sheetView>
  </sheetViews>
  <sheetFormatPr defaultColWidth="9" defaultRowHeight="13.5"/>
  <cols>
    <col min="1" max="1" width="3.61666666666667" style="2" customWidth="1"/>
    <col min="2" max="2" width="13.125" style="3" customWidth="1"/>
    <col min="3" max="3" width="19.25" style="3" customWidth="1"/>
    <col min="4" max="4" width="7.125" style="4" customWidth="1"/>
    <col min="5" max="5" width="9.5" style="2" customWidth="1"/>
    <col min="6" max="6" width="10.5" style="5" customWidth="1"/>
    <col min="7" max="7" width="10.5" style="2" customWidth="1"/>
    <col min="8" max="8" width="6" style="6" customWidth="1"/>
    <col min="9" max="9" width="9" style="2" customWidth="1"/>
    <col min="10" max="10" width="16.75" style="2" customWidth="1"/>
    <col min="11" max="11" width="19.5" style="7" customWidth="1"/>
  </cols>
  <sheetData>
    <row r="1" ht="27" customHeight="1" spans="1:11">
      <c r="A1" s="8" t="s">
        <v>0</v>
      </c>
      <c r="B1" s="9"/>
      <c r="C1" s="9"/>
      <c r="D1" s="10"/>
      <c r="E1" s="11"/>
      <c r="F1" s="12"/>
      <c r="G1" s="11"/>
      <c r="H1" s="11"/>
      <c r="I1" s="11"/>
      <c r="J1" s="11"/>
      <c r="K1" s="9"/>
    </row>
    <row r="2" ht="28.5" spans="1:11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="1" customFormat="1" ht="48" spans="1:11">
      <c r="A3" s="17">
        <v>1</v>
      </c>
      <c r="B3" s="18" t="s">
        <v>12</v>
      </c>
      <c r="C3" s="18" t="s">
        <v>13</v>
      </c>
      <c r="D3" s="17" t="s">
        <v>14</v>
      </c>
      <c r="E3" s="17">
        <v>162.986</v>
      </c>
      <c r="F3" s="19"/>
      <c r="G3" s="14">
        <f>E3*F3</f>
        <v>0</v>
      </c>
      <c r="H3" s="20">
        <v>0.13</v>
      </c>
      <c r="I3" s="49">
        <v>45427</v>
      </c>
      <c r="J3" s="14" t="s">
        <v>15</v>
      </c>
      <c r="K3" s="50" t="s">
        <v>16</v>
      </c>
    </row>
    <row r="4" s="1" customFormat="1" ht="48" spans="1:11">
      <c r="A4" s="17">
        <v>2</v>
      </c>
      <c r="B4" s="18" t="s">
        <v>17</v>
      </c>
      <c r="C4" s="18" t="s">
        <v>18</v>
      </c>
      <c r="D4" s="17" t="s">
        <v>14</v>
      </c>
      <c r="E4" s="17">
        <v>24.985</v>
      </c>
      <c r="F4" s="19"/>
      <c r="G4" s="14">
        <f>E4*F4</f>
        <v>0</v>
      </c>
      <c r="H4" s="20">
        <v>0.13</v>
      </c>
      <c r="I4" s="49">
        <v>45427</v>
      </c>
      <c r="J4" s="14" t="s">
        <v>15</v>
      </c>
      <c r="K4" s="51"/>
    </row>
    <row r="5" s="1" customFormat="1" ht="48" spans="1:11">
      <c r="A5" s="21">
        <v>3</v>
      </c>
      <c r="B5" s="22" t="s">
        <v>19</v>
      </c>
      <c r="C5" s="18" t="s">
        <v>20</v>
      </c>
      <c r="D5" s="21" t="s">
        <v>14</v>
      </c>
      <c r="E5" s="23">
        <v>60.35</v>
      </c>
      <c r="F5" s="19"/>
      <c r="G5" s="14">
        <f>E5*F5</f>
        <v>0</v>
      </c>
      <c r="H5" s="20">
        <v>0.13</v>
      </c>
      <c r="I5" s="49">
        <v>45427</v>
      </c>
      <c r="J5" s="14" t="s">
        <v>15</v>
      </c>
      <c r="K5" s="51"/>
    </row>
    <row r="6" s="1" customFormat="1" ht="48" spans="1:11">
      <c r="A6" s="21">
        <v>4</v>
      </c>
      <c r="B6" s="22" t="s">
        <v>19</v>
      </c>
      <c r="C6" s="18" t="s">
        <v>21</v>
      </c>
      <c r="D6" s="21" t="s">
        <v>14</v>
      </c>
      <c r="E6" s="24">
        <v>18</v>
      </c>
      <c r="F6" s="19"/>
      <c r="G6" s="14">
        <f>E6*F6</f>
        <v>0</v>
      </c>
      <c r="H6" s="20">
        <v>0.13</v>
      </c>
      <c r="I6" s="49">
        <v>45427</v>
      </c>
      <c r="J6" s="14" t="s">
        <v>15</v>
      </c>
      <c r="K6" s="51"/>
    </row>
    <row r="7" s="1" customFormat="1" ht="28" customHeight="1" spans="1:11">
      <c r="A7" s="25"/>
      <c r="B7" s="26" t="s">
        <v>22</v>
      </c>
      <c r="C7" s="27"/>
      <c r="D7" s="28"/>
      <c r="E7" s="29">
        <f>SUM(E3:E6)</f>
        <v>266.321</v>
      </c>
      <c r="F7" s="30"/>
      <c r="G7" s="31">
        <f>SUM(G3:G6)</f>
        <v>0</v>
      </c>
      <c r="H7" s="32"/>
      <c r="I7" s="52"/>
      <c r="J7" s="52"/>
      <c r="K7" s="53"/>
    </row>
    <row r="8" ht="177" customHeight="1" spans="1:11">
      <c r="A8" s="33" t="s">
        <v>23</v>
      </c>
      <c r="B8" s="34"/>
      <c r="C8" s="34"/>
      <c r="D8" s="35"/>
      <c r="E8" s="33"/>
      <c r="F8" s="36"/>
      <c r="G8" s="33"/>
      <c r="H8" s="34"/>
      <c r="I8" s="33"/>
      <c r="J8" s="33"/>
      <c r="K8" s="33"/>
    </row>
    <row r="9" spans="1:11">
      <c r="A9" s="37" t="s">
        <v>24</v>
      </c>
      <c r="B9" s="38"/>
      <c r="C9" s="38"/>
      <c r="D9" s="38"/>
      <c r="E9" s="38"/>
      <c r="F9" s="38"/>
      <c r="G9" s="39"/>
      <c r="H9" s="40" t="s">
        <v>25</v>
      </c>
      <c r="I9" s="40"/>
      <c r="J9" s="40"/>
      <c r="K9" s="54"/>
    </row>
    <row r="10" ht="14.25" spans="1:11">
      <c r="A10" s="41"/>
      <c r="B10" s="42"/>
      <c r="C10" s="42"/>
      <c r="D10" s="42"/>
      <c r="E10" s="42"/>
      <c r="F10" s="42"/>
      <c r="G10" s="43"/>
      <c r="H10" s="44" t="s">
        <v>26</v>
      </c>
      <c r="I10" s="40"/>
      <c r="J10" s="40"/>
      <c r="K10" s="54"/>
    </row>
    <row r="11" ht="14.25" spans="1:11">
      <c r="A11" s="45"/>
      <c r="B11" s="46"/>
      <c r="C11" s="46"/>
      <c r="D11" s="46"/>
      <c r="E11" s="46"/>
      <c r="F11" s="46"/>
      <c r="G11" s="47"/>
      <c r="H11" s="44" t="s">
        <v>27</v>
      </c>
      <c r="I11" s="40"/>
      <c r="J11" s="40"/>
      <c r="K11" s="54"/>
    </row>
    <row r="13" ht="14.25" spans="1:1">
      <c r="A13" s="48"/>
    </row>
  </sheetData>
  <mergeCells count="8">
    <mergeCell ref="A1:K1"/>
    <mergeCell ref="B7:C7"/>
    <mergeCell ref="A8:K8"/>
    <mergeCell ref="H9:K9"/>
    <mergeCell ref="H10:K10"/>
    <mergeCell ref="H11:K11"/>
    <mergeCell ref="K3:K6"/>
    <mergeCell ref="A9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2024-04-17T00:59:21Z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F32DCBAA4A9B48E6BDE46F4775E9E795</vt:lpwstr>
  </property>
</Properties>
</file>