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<sst xmlns="http://schemas.openxmlformats.org/spreadsheetml/2006/main" count="32" uniqueCount="27">
  <si>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报价单（TGJA-WZ-2024105）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</si>
  <si>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</si>
  <si>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</si>
  <si>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</si>
  <si>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</si>
  <si>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</si>
  <si>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</si>
  <si>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</si>
  <si>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</si>
  <si>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</si>
  <si>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</si>
  <si>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</si>
  <si>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</si>
  <si>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ALC墙板</t>
  </si>
  <si>
    <t>200mm厚ALC墙板，强度等级A5.0B06</t>
  </si>
  <si>
    <t>m2</t>
  </si>
  <si>
    <t>铜基-电解南附跨</t>
  </si>
  <si>
    <t>送货至铜陵-铜基新材料项目现场指定位置；结构图附后，供方根据结构图排版度确定供货清单，因供方清单设计及供货无法顺利安装供方负责重新生产</t>
  </si>
  <si>
    <t>350mm厚ALC墙板，强度等级A5.0B06</t>
  </si>
  <si>
    <t>240mm厚ALC墙板，强度等级A5.0B06</t>
  </si>
  <si>
    <t>铜基-渣包维修车间</t>
  </si>
  <si>
    <t>合计（总价）</t>
  </si>
  <si>
    <t>说明
1、带*号为必填项；
2、报价为含税含运费价，送货至安徽省铜陵市建安钢构车间指定位置；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9、合同签订后，按实际交货数量结算，合同签订后，货到验收合格后开票入账次月支付80%，安装完毕后次月付至总货款的97%，剩余3%货款在安装完毕后一年内板材无质量问题无息全款支付给供方。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</si>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</sst>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2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8" fillId="0" borderId="0"/>
    <xf numFmtId="181" fontId="32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9" fillId="2" borderId="2" xfId="70" applyFont="1" applyFill="1" applyBorder="1" applyAlignment="1">
      <alignment horizontal="center" vertical="center" wrapText="1"/>
    </xf>
    <xf numFmtId="0" fontId="9" fillId="2" borderId="3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10" fillId="0" borderId="1" xfId="55" applyNumberFormat="1" applyFont="1" applyBorder="1" applyAlignment="1">
      <alignment horizontal="center" vertical="center"/>
    </xf>
    <xf numFmtId="183" fontId="10" fillId="0" borderId="1" xfId="55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82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2" fontId="11" fillId="0" borderId="3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82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P5" sqref="P5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8.125" style="2" customWidth="1"/>
    <col min="4" max="4" width="9.625" style="2" customWidth="1"/>
    <col min="5" max="5" width="7.125" style="3" customWidth="1"/>
    <col min="6" max="6" width="9.5" style="1" customWidth="1"/>
    <col min="7" max="8" width="10.5" style="1" customWidth="1"/>
    <col min="9" max="9" width="6" style="4" customWidth="1"/>
    <col min="10" max="10" width="9" style="1" customWidth="1"/>
    <col min="11" max="11" width="16.75" style="1" customWidth="1"/>
    <col min="12" max="12" width="16.12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33"/>
      <c r="J1" s="9"/>
      <c r="K1" s="9"/>
      <c r="L1" s="34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40" customHeight="1" spans="1:12">
      <c r="A3" s="10">
        <v>1</v>
      </c>
      <c r="B3" s="13" t="s">
        <v>13</v>
      </c>
      <c r="C3" s="13" t="s">
        <v>14</v>
      </c>
      <c r="D3" s="14"/>
      <c r="E3" s="15" t="s">
        <v>15</v>
      </c>
      <c r="F3" s="15">
        <f>3436.28+140</f>
        <v>3576.28</v>
      </c>
      <c r="G3" s="16"/>
      <c r="H3" s="11"/>
      <c r="I3" s="11"/>
      <c r="J3" s="11"/>
      <c r="K3" s="11" t="s">
        <v>16</v>
      </c>
      <c r="L3" s="35" t="s">
        <v>17</v>
      </c>
    </row>
    <row r="4" ht="40" customHeight="1" spans="1:12">
      <c r="A4" s="10">
        <v>2</v>
      </c>
      <c r="B4" s="13" t="s">
        <v>13</v>
      </c>
      <c r="C4" s="13" t="s">
        <v>18</v>
      </c>
      <c r="D4" s="14"/>
      <c r="E4" s="15" t="s">
        <v>15</v>
      </c>
      <c r="F4" s="15">
        <v>804.33</v>
      </c>
      <c r="G4" s="16"/>
      <c r="H4" s="11"/>
      <c r="I4" s="11"/>
      <c r="J4" s="11"/>
      <c r="K4" s="11" t="s">
        <v>16</v>
      </c>
      <c r="L4" s="36"/>
    </row>
    <row r="5" ht="46" customHeight="1" spans="1:12">
      <c r="A5" s="10">
        <v>3</v>
      </c>
      <c r="B5" s="13" t="s">
        <v>13</v>
      </c>
      <c r="C5" s="13" t="s">
        <v>19</v>
      </c>
      <c r="D5" s="14"/>
      <c r="E5" s="15" t="s">
        <v>15</v>
      </c>
      <c r="F5" s="15">
        <v>1550.5</v>
      </c>
      <c r="G5" s="16"/>
      <c r="H5" s="11"/>
      <c r="I5" s="11"/>
      <c r="J5" s="11"/>
      <c r="K5" s="11" t="s">
        <v>20</v>
      </c>
      <c r="L5" s="37"/>
    </row>
    <row r="6" ht="28" customHeight="1" spans="1:12">
      <c r="A6" s="10"/>
      <c r="B6" s="17" t="s">
        <v>21</v>
      </c>
      <c r="C6" s="18"/>
      <c r="D6" s="18"/>
      <c r="E6" s="19"/>
      <c r="F6" s="20">
        <f>SUM(F3:F5)</f>
        <v>5931.11</v>
      </c>
      <c r="G6" s="21"/>
      <c r="H6" s="21"/>
      <c r="I6" s="38"/>
      <c r="J6" s="39"/>
      <c r="K6" s="39"/>
      <c r="L6" s="40"/>
    </row>
    <row r="7" ht="173" customHeight="1" spans="1:12">
      <c r="A7" s="22" t="s">
        <v>22</v>
      </c>
      <c r="B7" s="23"/>
      <c r="C7" s="23"/>
      <c r="D7" s="23"/>
      <c r="E7" s="24"/>
      <c r="F7" s="22"/>
      <c r="G7" s="22"/>
      <c r="H7" s="22"/>
      <c r="I7" s="23"/>
      <c r="J7" s="22"/>
      <c r="K7" s="22"/>
      <c r="L7" s="22"/>
    </row>
    <row r="8" ht="14.25" spans="1:12">
      <c r="A8" s="25" t="s">
        <v>23</v>
      </c>
      <c r="B8" s="26"/>
      <c r="C8" s="26"/>
      <c r="D8" s="27"/>
      <c r="E8" s="28"/>
      <c r="F8" s="29"/>
      <c r="G8" s="29"/>
      <c r="H8" s="29"/>
      <c r="I8" s="41" t="s">
        <v>24</v>
      </c>
      <c r="J8" s="41"/>
      <c r="K8" s="41"/>
      <c r="L8" s="42"/>
    </row>
    <row r="9" ht="14.25" spans="1:12">
      <c r="A9" s="25"/>
      <c r="B9" s="26"/>
      <c r="C9" s="26"/>
      <c r="D9" s="26"/>
      <c r="E9" s="30"/>
      <c r="F9" s="31"/>
      <c r="G9" s="31"/>
      <c r="H9" s="31"/>
      <c r="I9" s="43" t="s">
        <v>25</v>
      </c>
      <c r="J9" s="41"/>
      <c r="K9" s="41"/>
      <c r="L9" s="42"/>
    </row>
    <row r="10" ht="14.25" spans="1:12">
      <c r="A10" s="31"/>
      <c r="B10" s="26"/>
      <c r="C10" s="26"/>
      <c r="D10" s="26"/>
      <c r="E10" s="30"/>
      <c r="F10" s="31"/>
      <c r="G10" s="31"/>
      <c r="H10" s="31"/>
      <c r="I10" s="43" t="s">
        <v>26</v>
      </c>
      <c r="J10" s="41"/>
      <c r="K10" s="41"/>
      <c r="L10" s="42"/>
    </row>
    <row r="12" ht="14.25" spans="1:1">
      <c r="A12" s="32"/>
    </row>
  </sheetData>
  <mergeCells count="10">
    <mergeCell ref="A1:L1"/>
    <mergeCell ref="B6:C6"/>
    <mergeCell ref="A7:L7"/>
    <mergeCell ref="E8:F8"/>
    <mergeCell ref="I8:L8"/>
    <mergeCell ref="I9:L9"/>
    <mergeCell ref="I10:L10"/>
    <mergeCell ref="L3:L5"/>
    <mergeCell ref="A8:C10"/>
    <mergeCell ref="E9:F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2024-06-27T01:29:59Z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F32DCBAA4A9B48E6BDE46F4775E9E795</vt:lpwstr>
  </property>
</Properties>
</file>